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Y:\PROGRAMMAZIONE\2026-2028\SECONDO AGGIORNAMENTO PROGRAMMAZIONE\"/>
    </mc:Choice>
  </mc:AlternateContent>
  <xr:revisionPtr revIDLastSave="0" documentId="13_ncr:1_{75768FF1-AD14-4780-978E-D23FB2D0EB2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oglio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I22" i="1" l="1"/>
  <c r="BI21" i="1" l="1"/>
  <c r="BI19" i="1" l="1"/>
  <c r="BI18" i="1"/>
  <c r="BI17" i="1"/>
  <c r="BI11" i="1"/>
  <c r="BI20" i="1"/>
  <c r="BI8" i="1" l="1"/>
  <c r="BI5" i="1"/>
  <c r="BI6" i="1"/>
  <c r="BI3" i="1"/>
  <c r="BI4" i="1"/>
  <c r="BI7" i="1"/>
  <c r="BI14" i="1" l="1"/>
  <c r="BI13" i="1" l="1"/>
  <c r="BI10" i="1"/>
  <c r="BI16" i="1"/>
  <c r="BI15" i="1"/>
  <c r="BI12" i="1" l="1"/>
  <c r="BI9" i="1"/>
</calcChain>
</file>

<file path=xl/sharedStrings.xml><?xml version="1.0" encoding="utf-8"?>
<sst xmlns="http://schemas.openxmlformats.org/spreadsheetml/2006/main" count="612" uniqueCount="105">
  <si>
    <t/>
  </si>
  <si>
    <t>ARDIS  - Agenzia regionale per il diritto allo studio (PADRE)</t>
  </si>
  <si>
    <t>SERVIZI</t>
  </si>
  <si>
    <t>SI</t>
  </si>
  <si>
    <t>NO</t>
  </si>
  <si>
    <t>Priorita' massima</t>
  </si>
  <si>
    <t>LLOPPL61D13L424N PIERPAOLO OLLA</t>
  </si>
  <si>
    <t>05359681003 CONSIP [AUSA: 0000226120]</t>
  </si>
  <si>
    <t>2026</t>
  </si>
  <si>
    <t>ITH4     Friuli-Venezia Giulia</t>
  </si>
  <si>
    <t>66510000-8</t>
  </si>
  <si>
    <t>CCNLSN82D64L424H ALESSANDRA COCEANI</t>
  </si>
  <si>
    <t>24</t>
  </si>
  <si>
    <t>65210000-8</t>
  </si>
  <si>
    <t>FORNITURE</t>
  </si>
  <si>
    <t>2025</t>
  </si>
  <si>
    <t>fornitura gas naturale</t>
  </si>
  <si>
    <t>01241240322202500002</t>
  </si>
  <si>
    <t>Fornitura energia elettrica</t>
  </si>
  <si>
    <t>65310000-9</t>
  </si>
  <si>
    <t>Somministrazione di lavoro a tempo determinato</t>
  </si>
  <si>
    <t>Priorita' media</t>
  </si>
  <si>
    <t>Servizio di consulenza e sostegno psicologico (bonus Psicologo)</t>
  </si>
  <si>
    <t>85121270-6</t>
  </si>
  <si>
    <t>01241240322202500008</t>
  </si>
  <si>
    <t>01241240322202500006</t>
  </si>
  <si>
    <t>01241240322202500009</t>
  </si>
  <si>
    <t>79620000-8</t>
  </si>
  <si>
    <t>80014930327 REGIONE AUTONOMA FRIULI VENEZIA GIULIA [AUSA: 0000238807]</t>
  </si>
  <si>
    <t>01241240322202400010</t>
  </si>
  <si>
    <t>Fornitura gas naturale</t>
  </si>
  <si>
    <t>01241240322202400014</t>
  </si>
  <si>
    <t>79620000-6</t>
  </si>
  <si>
    <t>01241240322202500005</t>
  </si>
  <si>
    <t>01241240322202500007</t>
  </si>
  <si>
    <t>Servizio di Ristorazione per gli Studenti della Sissa di via Bonomea</t>
  </si>
  <si>
    <t>55510000-8</t>
  </si>
  <si>
    <t>Servizio di somministrazione pasti a favore degli studenti della Regione Fvg nonchè del personale docente e non docente</t>
  </si>
  <si>
    <t>55512000-2</t>
  </si>
  <si>
    <t>Servizio di Ristorazione per gli Studenti della Area Science Park</t>
  </si>
  <si>
    <t>01241240322202400012</t>
  </si>
  <si>
    <t xml:space="preserve">Coperture assicurative </t>
  </si>
  <si>
    <t>01241240322202600001</t>
  </si>
  <si>
    <t>01241240322202600002</t>
  </si>
  <si>
    <t>01241240322202600003</t>
  </si>
  <si>
    <t>01241240322202600004</t>
  </si>
  <si>
    <t>01241240322202600005</t>
  </si>
  <si>
    <t>01241240322202600006</t>
  </si>
  <si>
    <t>01241240322202600007</t>
  </si>
  <si>
    <t>Primo anno</t>
  </si>
  <si>
    <t>Secondo anno</t>
  </si>
  <si>
    <t>Terzo anno</t>
  </si>
  <si>
    <t>Anni successivi</t>
  </si>
  <si>
    <t>Risorse derivanti da entrate aventi destinazione vincolata per legge</t>
  </si>
  <si>
    <t>Risorse derivanti da entrate acquisite mediante contrazione di mutuo</t>
  </si>
  <si>
    <t>Risorse acquisite mediante apporti di capitali privati</t>
  </si>
  <si>
    <t>Stanziamenti di bilancio</t>
  </si>
  <si>
    <t>Finanziamenti ai sensi dell’articolo 3 del DL 310/1990 convertito dalla L. 403/1990</t>
  </si>
  <si>
    <t>Risorse derivanti da trasferimento di immobili ex art.191 D.Lgs. 50/2016</t>
  </si>
  <si>
    <t>Altra tipologia</t>
  </si>
  <si>
    <t>Numero Intervento CUI</t>
  </si>
  <si>
    <t>Unità Organizzativa*</t>
  </si>
  <si>
    <t>Descrizione Acquisto*</t>
  </si>
  <si>
    <t>Eventuali note</t>
  </si>
  <si>
    <t>CPV*</t>
  </si>
  <si>
    <t>Settore*</t>
  </si>
  <si>
    <t>Esente richiesta CUP*</t>
  </si>
  <si>
    <t>CUP</t>
  </si>
  <si>
    <t>Acquisto ricompreso in altra procedura*</t>
  </si>
  <si>
    <t>CUI non ancora disponibile*</t>
  </si>
  <si>
    <t>Codice CUI di riferimento altra procedura</t>
  </si>
  <si>
    <t>Nuovo affidamento su contratto in essere *</t>
  </si>
  <si>
    <t>Livello di priorità*</t>
  </si>
  <si>
    <t>RUP (Responsabile unico del progetto)*</t>
  </si>
  <si>
    <t>Codice interno</t>
  </si>
  <si>
    <t>Lotto Funzionale*</t>
  </si>
  <si>
    <t xml:space="preserve">Acquisto aggiunto o variato </t>
  </si>
  <si>
    <t>Annullato *</t>
  </si>
  <si>
    <t>Motivo annullamento</t>
  </si>
  <si>
    <t>Numero del capitolo di bilancio</t>
  </si>
  <si>
    <t>Si intende delegare la procedura di affidamento?*</t>
  </si>
  <si>
    <t>Centrale di committenza o soggetto aggregatore o soggetto della delegazione amministrativa LR 14/2002 al quale si farà ricorso</t>
  </si>
  <si>
    <t>Mese previsto per avvio procedura contrattuale</t>
  </si>
  <si>
    <t>Annualità</t>
  </si>
  <si>
    <t>Prima Annualità*</t>
  </si>
  <si>
    <t>Nuts</t>
  </si>
  <si>
    <t>Regioni</t>
  </si>
  <si>
    <t>Durata Contratto*</t>
  </si>
  <si>
    <t>Capitale privato-Tipologia</t>
  </si>
  <si>
    <t>Capitale privato-Importo</t>
  </si>
  <si>
    <t>Capitale privato-Tipologia personalizzata</t>
  </si>
  <si>
    <t>Spese precedenti prima annualità</t>
  </si>
  <si>
    <t xml:space="preserve">Importo totale dell’intervento	</t>
  </si>
  <si>
    <t>Intervento avviato</t>
  </si>
  <si>
    <t>Riferimenti procedure esterne</t>
  </si>
  <si>
    <t>01241240322202600008</t>
  </si>
  <si>
    <t xml:space="preserve">OP 38 TS REALIZZAZIONE DELLA MENSA TEMPORANEA NEL POLO UNIVERSITARIO DI TRIESTE </t>
  </si>
  <si>
    <t>F94D25002210002</t>
  </si>
  <si>
    <t>44211000-2 </t>
  </si>
  <si>
    <t>MRSLNE69S57L483T ELENA MORASSUTTI</t>
  </si>
  <si>
    <t>01241240322202500003</t>
  </si>
  <si>
    <t>01241240322202600009</t>
  </si>
  <si>
    <t xml:space="preserve">Servizio di ristorazione a ridotto impatto ambientale presso la mensa universitaria di Pordenone dell’Agenzia regionale per il diritto allo studio </t>
  </si>
  <si>
    <t>01241240322202600010</t>
  </si>
  <si>
    <t xml:space="preserve">Servizio di ristorazione a ridotto impatto ambientale presso la mensa universitaria di Gemona del Friuli dell’Agenzia regionale per il diritto allo studio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</si>
</sst>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* #,##0.00_-;\-* #,##0.00_-;_-* \-??_-;_-@_-"/>
    <numFmt numFmtId="166" formatCode="&quot; € &quot;#,##0.00&quot; &quot;;&quot;-€ &quot;#,##0.00&quot; &quot;;&quot; € -&quot;#&quot; &quot;;@&quot; &quot;"/>
    <numFmt numFmtId="167" formatCode="#,##0.00&quot; &quot;;&quot;-&quot;#,##0.00&quot; &quot;;&quot; -&quot;#&quot; &quot;;@&quot; &quot;"/>
    <numFmt numFmtId="168" formatCode="[$-410]General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theme="1"/>
      <name val="Arial1"/>
    </font>
    <font>
      <b/>
      <sz val="11"/>
      <color indexed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3" fillId="0" borderId="0" applyFill="0" applyBorder="0" applyAlignment="0" applyProtection="0"/>
    <xf numFmtId="0" fontId="3" fillId="0" borderId="0"/>
    <xf numFmtId="166" fontId="4" fillId="0" borderId="0"/>
    <xf numFmtId="167" fontId="4" fillId="0" borderId="0"/>
    <xf numFmtId="168" fontId="4" fillId="0" borderId="0"/>
    <xf numFmtId="0" fontId="2" fillId="0" borderId="0"/>
    <xf numFmtId="166" fontId="5" fillId="0" borderId="0"/>
    <xf numFmtId="167" fontId="4" fillId="0" borderId="0"/>
  </cellStyleXfs>
  <cellXfs count="39">
    <xf numFmtId="0" fontId="0" fillId="0" borderId="0" xfId="0"/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2" fontId="0" fillId="2" borderId="0" xfId="0" applyNumberFormat="1" applyFill="1" applyAlignment="1">
      <alignment wrapText="1"/>
    </xf>
    <xf numFmtId="4" fontId="0" fillId="2" borderId="0" xfId="0" applyNumberFormat="1" applyFill="1" applyAlignment="1">
      <alignment horizontal="center" wrapText="1"/>
    </xf>
    <xf numFmtId="0" fontId="0" fillId="2" borderId="0" xfId="0" applyFill="1" applyBorder="1" applyAlignment="1">
      <alignment wrapText="1"/>
    </xf>
    <xf numFmtId="0" fontId="0" fillId="2" borderId="0" xfId="0" applyFill="1" applyAlignment="1">
      <alignment horizontal="center" wrapText="1"/>
    </xf>
    <xf numFmtId="0" fontId="0" fillId="2" borderId="3" xfId="0" applyFill="1" applyBorder="1" applyAlignment="1">
      <alignment wrapText="1"/>
    </xf>
    <xf numFmtId="0" fontId="6" fillId="3" borderId="1" xfId="0" applyFont="1" applyFill="1" applyBorder="1" applyAlignment="1">
      <alignment vertical="center" wrapText="1"/>
    </xf>
    <xf numFmtId="4" fontId="6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49" fontId="0" fillId="2" borderId="1" xfId="0" applyNumberFormat="1" applyFill="1" applyBorder="1" applyAlignment="1">
      <alignment wrapText="1"/>
    </xf>
    <xf numFmtId="4" fontId="0" fillId="2" borderId="1" xfId="0" applyNumberFormat="1" applyFill="1" applyBorder="1" applyAlignment="1">
      <alignment wrapText="1"/>
    </xf>
    <xf numFmtId="2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right" wrapText="1"/>
    </xf>
    <xf numFmtId="4" fontId="0" fillId="2" borderId="1" xfId="0" applyNumberFormat="1" applyFill="1" applyBorder="1" applyAlignment="1">
      <alignment horizontal="center" wrapText="1"/>
    </xf>
    <xf numFmtId="49" fontId="0" fillId="2" borderId="4" xfId="0" applyNumberForma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left" wrapText="1"/>
    </xf>
    <xf numFmtId="49" fontId="0" fillId="2" borderId="1" xfId="0" applyNumberFormat="1" applyFill="1" applyBorder="1" applyAlignment="1">
      <alignment horizontal="left" wrapText="1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right" wrapText="1"/>
    </xf>
    <xf numFmtId="2" fontId="0" fillId="2" borderId="0" xfId="0" applyNumberFormat="1" applyFont="1" applyFill="1" applyBorder="1" applyAlignment="1">
      <alignment horizontal="center" wrapText="1"/>
    </xf>
    <xf numFmtId="2" fontId="0" fillId="2" borderId="1" xfId="0" applyNumberFormat="1" applyFill="1" applyBorder="1" applyAlignment="1">
      <alignment horizontal="left" wrapText="1"/>
    </xf>
    <xf numFmtId="4" fontId="0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>
      <alignment wrapText="1"/>
    </xf>
    <xf numFmtId="1" fontId="0" fillId="2" borderId="1" xfId="0" applyNumberFormat="1" applyFill="1" applyBorder="1" applyAlignment="1">
      <alignment horizontal="left" wrapText="1"/>
    </xf>
    <xf numFmtId="1" fontId="0" fillId="2" borderId="1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" fontId="6" fillId="3" borderId="5" xfId="0" applyNumberFormat="1" applyFont="1" applyFill="1" applyBorder="1" applyAlignment="1">
      <alignment horizontal="center" vertical="center" wrapText="1"/>
    </xf>
    <xf numFmtId="4" fontId="6" fillId="3" borderId="6" xfId="0" applyNumberFormat="1" applyFont="1" applyFill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 wrapText="1"/>
    </xf>
  </cellXfs>
  <cellStyles count="13">
    <cellStyle name="Currency 2" xfId="4" xr:uid="{00000000-0005-0000-0000-000000000000}"/>
    <cellStyle name="Euro" xfId="11" xr:uid="{00000000-0005-0000-0000-000001000000}"/>
    <cellStyle name="Excel Built-in Comma" xfId="8" xr:uid="{00000000-0005-0000-0000-000002000000}"/>
    <cellStyle name="Excel Built-in Currency" xfId="7" xr:uid="{00000000-0005-0000-0000-000003000000}"/>
    <cellStyle name="Excel Built-in Normal" xfId="9" xr:uid="{00000000-0005-0000-0000-000004000000}"/>
    <cellStyle name="Excel_BuiltIn_Comma" xfId="12" xr:uid="{00000000-0005-0000-0000-000005000000}"/>
    <cellStyle name="Migliaia 2" xfId="1" xr:uid="{00000000-0005-0000-0000-000006000000}"/>
    <cellStyle name="Migliaia 21" xfId="5" xr:uid="{00000000-0005-0000-0000-000007000000}"/>
    <cellStyle name="Normale" xfId="0" builtinId="0"/>
    <cellStyle name="Normale 2" xfId="10" xr:uid="{00000000-0005-0000-0000-000009000000}"/>
    <cellStyle name="Normale 2 10 2 2 2" xfId="6" xr:uid="{00000000-0005-0000-0000-00000A000000}"/>
    <cellStyle name="Normale 6" xfId="3" xr:uid="{00000000-0005-0000-0000-00000B000000}"/>
    <cellStyle name="Valuta 2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64699\AppData\Local\Temp\0a9cd5fc-c10a-48ab-bd1f-b61ae9ded8d2_ARDISSTRIESTE-GEN-2023-0034213-P%20riscontro%20nostro.zip.8d2\INTERVENTI_PROGRAMMA_2024_2026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MAZIONE/2024-2026/aggiornamento%20programmazione%203%20completo/Programma_triennale_2024_2026%20t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ruzioni"/>
      <sheetName val="Interventi"/>
      <sheetName val="Interventi-Regioni"/>
      <sheetName val="sheet_dati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truzioni"/>
      <sheetName val="Interventi"/>
      <sheetName val="Interventi-Regioni"/>
      <sheetName val="sheet_dati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623"/>
  <sheetViews>
    <sheetView tabSelected="1" topLeftCell="BB19" zoomScale="70" zoomScaleNormal="70" workbookViewId="0">
      <selection sqref="A1:BK22"/>
    </sheetView>
  </sheetViews>
  <sheetFormatPr defaultColWidth="9.1796875" defaultRowHeight="14.5"/>
  <cols>
    <col min="1" max="1" width="27.1796875" style="1" customWidth="1"/>
    <col min="2" max="13" width="20.54296875" style="1" customWidth="1"/>
    <col min="14" max="14" width="23.453125" style="2" customWidth="1"/>
    <col min="15" max="23" width="20.54296875" style="1" customWidth="1"/>
    <col min="24" max="25" width="20.54296875" style="6" customWidth="1"/>
    <col min="26" max="44" width="20.54296875" style="1" customWidth="1"/>
    <col min="45" max="48" width="20.54296875" style="4" customWidth="1"/>
    <col min="49" max="60" width="20.54296875" style="1" customWidth="1"/>
    <col min="61" max="61" width="20.54296875" style="3" customWidth="1"/>
    <col min="62" max="67" width="20.54296875" style="1" customWidth="1"/>
    <col min="68" max="16384" width="9.1796875" style="1"/>
  </cols>
  <sheetData>
    <row r="1" spans="1:64" s="10" customFormat="1" ht="29.25" customHeight="1">
      <c r="A1" s="31" t="s">
        <v>60</v>
      </c>
      <c r="B1" s="31" t="s">
        <v>61</v>
      </c>
      <c r="C1" s="31" t="s">
        <v>62</v>
      </c>
      <c r="D1" s="31" t="s">
        <v>63</v>
      </c>
      <c r="E1" s="31" t="s">
        <v>64</v>
      </c>
      <c r="F1" s="31" t="s">
        <v>65</v>
      </c>
      <c r="G1" s="31" t="s">
        <v>66</v>
      </c>
      <c r="H1" s="31" t="s">
        <v>67</v>
      </c>
      <c r="I1" s="31" t="s">
        <v>68</v>
      </c>
      <c r="J1" s="31" t="s">
        <v>69</v>
      </c>
      <c r="K1" s="31" t="s">
        <v>70</v>
      </c>
      <c r="L1" s="31" t="s">
        <v>71</v>
      </c>
      <c r="M1" s="31" t="s">
        <v>72</v>
      </c>
      <c r="N1" s="31" t="s">
        <v>73</v>
      </c>
      <c r="O1" s="31" t="s">
        <v>74</v>
      </c>
      <c r="P1" s="31" t="s">
        <v>75</v>
      </c>
      <c r="Q1" s="31" t="s">
        <v>76</v>
      </c>
      <c r="R1" s="31" t="s">
        <v>77</v>
      </c>
      <c r="S1" s="31" t="s">
        <v>78</v>
      </c>
      <c r="T1" s="31" t="s">
        <v>79</v>
      </c>
      <c r="U1" s="31" t="s">
        <v>80</v>
      </c>
      <c r="V1" s="31" t="s">
        <v>81</v>
      </c>
      <c r="W1" s="31" t="s">
        <v>82</v>
      </c>
      <c r="X1" s="31" t="s">
        <v>83</v>
      </c>
      <c r="Y1" s="31" t="s">
        <v>84</v>
      </c>
      <c r="Z1" s="31" t="s">
        <v>85</v>
      </c>
      <c r="AA1" s="31" t="s">
        <v>86</v>
      </c>
      <c r="AB1" s="31" t="s">
        <v>87</v>
      </c>
      <c r="AC1" s="31" t="s">
        <v>88</v>
      </c>
      <c r="AD1" s="31" t="s">
        <v>89</v>
      </c>
      <c r="AE1" s="31" t="s">
        <v>90</v>
      </c>
      <c r="AF1" s="31" t="s">
        <v>91</v>
      </c>
      <c r="AG1" s="32" t="s">
        <v>53</v>
      </c>
      <c r="AH1" s="33"/>
      <c r="AI1" s="33"/>
      <c r="AJ1" s="34"/>
      <c r="AK1" s="32" t="s">
        <v>54</v>
      </c>
      <c r="AL1" s="33"/>
      <c r="AM1" s="33"/>
      <c r="AN1" s="34"/>
      <c r="AO1" s="32" t="s">
        <v>55</v>
      </c>
      <c r="AP1" s="33"/>
      <c r="AQ1" s="33"/>
      <c r="AR1" s="34"/>
      <c r="AS1" s="35" t="s">
        <v>56</v>
      </c>
      <c r="AT1" s="36"/>
      <c r="AU1" s="36"/>
      <c r="AV1" s="37"/>
      <c r="AW1" s="32" t="s">
        <v>57</v>
      </c>
      <c r="AX1" s="33"/>
      <c r="AY1" s="33"/>
      <c r="AZ1" s="34"/>
      <c r="BA1" s="32" t="s">
        <v>58</v>
      </c>
      <c r="BB1" s="33"/>
      <c r="BC1" s="33"/>
      <c r="BD1" s="34"/>
      <c r="BE1" s="32" t="s">
        <v>59</v>
      </c>
      <c r="BF1" s="33"/>
      <c r="BG1" s="33"/>
      <c r="BH1" s="34"/>
      <c r="BI1" s="38" t="s">
        <v>92</v>
      </c>
      <c r="BJ1" s="31" t="s">
        <v>93</v>
      </c>
      <c r="BK1" s="31" t="s">
        <v>94</v>
      </c>
    </row>
    <row r="2" spans="1:64" s="10" customFormat="1" ht="86.25" customHeight="1">
      <c r="A2" s="31" t="s">
        <v>0</v>
      </c>
      <c r="B2" s="31" t="s">
        <v>0</v>
      </c>
      <c r="C2" s="31" t="s">
        <v>0</v>
      </c>
      <c r="D2" s="31" t="s">
        <v>0</v>
      </c>
      <c r="E2" s="31" t="s">
        <v>0</v>
      </c>
      <c r="F2" s="31" t="s">
        <v>0</v>
      </c>
      <c r="G2" s="31" t="s">
        <v>0</v>
      </c>
      <c r="H2" s="31" t="s">
        <v>0</v>
      </c>
      <c r="I2" s="31" t="s">
        <v>0</v>
      </c>
      <c r="J2" s="31" t="s">
        <v>0</v>
      </c>
      <c r="K2" s="31" t="s">
        <v>0</v>
      </c>
      <c r="L2" s="31" t="s">
        <v>0</v>
      </c>
      <c r="M2" s="31" t="s">
        <v>0</v>
      </c>
      <c r="N2" s="31" t="s">
        <v>0</v>
      </c>
      <c r="O2" s="31" t="s">
        <v>0</v>
      </c>
      <c r="P2" s="31" t="s">
        <v>0</v>
      </c>
      <c r="Q2" s="31" t="s">
        <v>0</v>
      </c>
      <c r="R2" s="31" t="s">
        <v>0</v>
      </c>
      <c r="S2" s="31" t="s">
        <v>0</v>
      </c>
      <c r="T2" s="31" t="s">
        <v>0</v>
      </c>
      <c r="U2" s="31" t="s">
        <v>0</v>
      </c>
      <c r="V2" s="31" t="s">
        <v>0</v>
      </c>
      <c r="W2" s="31" t="s">
        <v>0</v>
      </c>
      <c r="X2" s="31" t="s">
        <v>0</v>
      </c>
      <c r="Y2" s="31" t="s">
        <v>0</v>
      </c>
      <c r="Z2" s="31" t="s">
        <v>0</v>
      </c>
      <c r="AA2" s="31" t="s">
        <v>0</v>
      </c>
      <c r="AB2" s="31" t="s">
        <v>0</v>
      </c>
      <c r="AC2" s="31" t="s">
        <v>0</v>
      </c>
      <c r="AD2" s="31" t="s">
        <v>0</v>
      </c>
      <c r="AE2" s="31" t="s">
        <v>0</v>
      </c>
      <c r="AF2" s="31" t="s">
        <v>0</v>
      </c>
      <c r="AG2" s="8" t="s">
        <v>49</v>
      </c>
      <c r="AH2" s="8" t="s">
        <v>50</v>
      </c>
      <c r="AI2" s="8" t="s">
        <v>51</v>
      </c>
      <c r="AJ2" s="8" t="s">
        <v>52</v>
      </c>
      <c r="AK2" s="8" t="s">
        <v>49</v>
      </c>
      <c r="AL2" s="8" t="s">
        <v>50</v>
      </c>
      <c r="AM2" s="8" t="s">
        <v>51</v>
      </c>
      <c r="AN2" s="8" t="s">
        <v>52</v>
      </c>
      <c r="AO2" s="8" t="s">
        <v>49</v>
      </c>
      <c r="AP2" s="8" t="s">
        <v>50</v>
      </c>
      <c r="AQ2" s="8" t="s">
        <v>51</v>
      </c>
      <c r="AR2" s="8" t="s">
        <v>52</v>
      </c>
      <c r="AS2" s="9" t="s">
        <v>49</v>
      </c>
      <c r="AT2" s="9" t="s">
        <v>50</v>
      </c>
      <c r="AU2" s="9" t="s">
        <v>51</v>
      </c>
      <c r="AV2" s="9" t="s">
        <v>52</v>
      </c>
      <c r="AW2" s="8" t="s">
        <v>49</v>
      </c>
      <c r="AX2" s="8" t="s">
        <v>50</v>
      </c>
      <c r="AY2" s="8" t="s">
        <v>51</v>
      </c>
      <c r="AZ2" s="8" t="s">
        <v>52</v>
      </c>
      <c r="BA2" s="8" t="s">
        <v>49</v>
      </c>
      <c r="BB2" s="8" t="s">
        <v>50</v>
      </c>
      <c r="BC2" s="8" t="s">
        <v>51</v>
      </c>
      <c r="BD2" s="8" t="s">
        <v>52</v>
      </c>
      <c r="BE2" s="8" t="s">
        <v>49</v>
      </c>
      <c r="BF2" s="8" t="s">
        <v>50</v>
      </c>
      <c r="BG2" s="8" t="s">
        <v>51</v>
      </c>
      <c r="BH2" s="8" t="s">
        <v>52</v>
      </c>
      <c r="BI2" s="38" t="s">
        <v>0</v>
      </c>
      <c r="BJ2" s="31" t="s">
        <v>0</v>
      </c>
      <c r="BK2" s="31" t="s">
        <v>0</v>
      </c>
    </row>
    <row r="3" spans="1:64" ht="43.5">
      <c r="A3" s="2" t="s">
        <v>29</v>
      </c>
      <c r="B3" s="2" t="s">
        <v>1</v>
      </c>
      <c r="C3" s="2" t="s">
        <v>30</v>
      </c>
      <c r="D3" s="2" t="s">
        <v>0</v>
      </c>
      <c r="E3" s="2" t="s">
        <v>13</v>
      </c>
      <c r="F3" s="2" t="s">
        <v>14</v>
      </c>
      <c r="G3" s="2" t="s">
        <v>3</v>
      </c>
      <c r="H3" s="2" t="s">
        <v>0</v>
      </c>
      <c r="I3" s="2" t="s">
        <v>4</v>
      </c>
      <c r="J3" s="2" t="s">
        <v>4</v>
      </c>
      <c r="K3" s="2" t="s">
        <v>0</v>
      </c>
      <c r="L3" s="2" t="s">
        <v>3</v>
      </c>
      <c r="M3" s="2" t="s">
        <v>5</v>
      </c>
      <c r="N3" s="2" t="s">
        <v>11</v>
      </c>
      <c r="O3" s="2" t="s">
        <v>0</v>
      </c>
      <c r="P3" s="2" t="s">
        <v>4</v>
      </c>
      <c r="Q3" s="2" t="s">
        <v>0</v>
      </c>
      <c r="R3" s="2" t="s">
        <v>4</v>
      </c>
      <c r="S3" s="2" t="s">
        <v>0</v>
      </c>
      <c r="T3" s="2" t="s">
        <v>0</v>
      </c>
      <c r="U3" s="2" t="s">
        <v>4</v>
      </c>
      <c r="V3" s="2" t="s">
        <v>7</v>
      </c>
      <c r="W3" s="2"/>
      <c r="X3" s="14" t="s">
        <v>8</v>
      </c>
      <c r="Y3" s="14">
        <v>2024</v>
      </c>
      <c r="Z3" s="2" t="s">
        <v>9</v>
      </c>
      <c r="AA3" s="2" t="s">
        <v>0</v>
      </c>
      <c r="AB3" s="14">
        <v>12</v>
      </c>
      <c r="AC3" s="2" t="s">
        <v>0</v>
      </c>
      <c r="AD3" s="2">
        <v>0</v>
      </c>
      <c r="AE3" s="2" t="s">
        <v>0</v>
      </c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15">
        <v>0</v>
      </c>
      <c r="AT3" s="15">
        <v>55000</v>
      </c>
      <c r="AU3" s="15">
        <v>165000</v>
      </c>
      <c r="AV3" s="15">
        <v>0</v>
      </c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16">
        <f t="shared" ref="BI3" si="0">SUM(AS3:AV3)</f>
        <v>220000</v>
      </c>
      <c r="BJ3" s="2" t="s">
        <v>4</v>
      </c>
      <c r="BK3" s="2" t="s">
        <v>0</v>
      </c>
    </row>
    <row r="4" spans="1:64" ht="43.5">
      <c r="A4" s="2" t="s">
        <v>17</v>
      </c>
      <c r="B4" s="2" t="s">
        <v>1</v>
      </c>
      <c r="C4" s="2" t="s">
        <v>16</v>
      </c>
      <c r="D4" s="2" t="s">
        <v>0</v>
      </c>
      <c r="E4" s="2" t="s">
        <v>13</v>
      </c>
      <c r="F4" s="2" t="s">
        <v>14</v>
      </c>
      <c r="G4" s="2" t="s">
        <v>3</v>
      </c>
      <c r="H4" s="2" t="s">
        <v>0</v>
      </c>
      <c r="I4" s="2" t="s">
        <v>4</v>
      </c>
      <c r="J4" s="2" t="s">
        <v>4</v>
      </c>
      <c r="K4" s="2" t="s">
        <v>0</v>
      </c>
      <c r="L4" s="2" t="s">
        <v>3</v>
      </c>
      <c r="M4" s="2" t="s">
        <v>5</v>
      </c>
      <c r="N4" s="2" t="s">
        <v>11</v>
      </c>
      <c r="O4" s="2" t="s">
        <v>0</v>
      </c>
      <c r="P4" s="2" t="s">
        <v>4</v>
      </c>
      <c r="Q4" s="2" t="s">
        <v>0</v>
      </c>
      <c r="R4" s="2" t="s">
        <v>4</v>
      </c>
      <c r="S4" s="2" t="s">
        <v>0</v>
      </c>
      <c r="T4" s="2" t="s">
        <v>0</v>
      </c>
      <c r="U4" s="2" t="s">
        <v>4</v>
      </c>
      <c r="V4" s="2" t="s">
        <v>7</v>
      </c>
      <c r="W4" s="2"/>
      <c r="X4" s="14">
        <v>2027</v>
      </c>
      <c r="Y4" s="14">
        <v>2025</v>
      </c>
      <c r="Z4" s="2" t="s">
        <v>9</v>
      </c>
      <c r="AA4" s="2" t="s">
        <v>0</v>
      </c>
      <c r="AB4" s="2">
        <v>12</v>
      </c>
      <c r="AC4" s="2" t="s">
        <v>0</v>
      </c>
      <c r="AD4" s="2">
        <v>0</v>
      </c>
      <c r="AE4" s="2" t="s">
        <v>0</v>
      </c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17">
        <v>0</v>
      </c>
      <c r="AT4" s="17">
        <v>0</v>
      </c>
      <c r="AU4" s="17">
        <v>55000</v>
      </c>
      <c r="AV4" s="17">
        <v>165000</v>
      </c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13">
        <f t="shared" ref="BI4:BI7" si="1">SUM(AS4:AV4)</f>
        <v>220000</v>
      </c>
      <c r="BJ4" s="2" t="s">
        <v>4</v>
      </c>
      <c r="BK4" s="2"/>
    </row>
    <row r="5" spans="1:64" ht="43.5">
      <c r="A5" s="11" t="s">
        <v>42</v>
      </c>
      <c r="B5" s="2" t="s">
        <v>1</v>
      </c>
      <c r="C5" s="2" t="s">
        <v>16</v>
      </c>
      <c r="D5" s="2" t="s">
        <v>0</v>
      </c>
      <c r="E5" s="2" t="s">
        <v>13</v>
      </c>
      <c r="F5" s="2" t="s">
        <v>14</v>
      </c>
      <c r="G5" s="2" t="s">
        <v>3</v>
      </c>
      <c r="H5" s="2" t="s">
        <v>0</v>
      </c>
      <c r="I5" s="2" t="s">
        <v>4</v>
      </c>
      <c r="J5" s="2" t="s">
        <v>4</v>
      </c>
      <c r="K5" s="2" t="s">
        <v>0</v>
      </c>
      <c r="L5" s="2" t="s">
        <v>3</v>
      </c>
      <c r="M5" s="2" t="s">
        <v>5</v>
      </c>
      <c r="N5" s="2" t="s">
        <v>11</v>
      </c>
      <c r="O5" s="2" t="s">
        <v>0</v>
      </c>
      <c r="P5" s="2" t="s">
        <v>4</v>
      </c>
      <c r="Q5" s="2" t="s">
        <v>0</v>
      </c>
      <c r="R5" s="2" t="s">
        <v>4</v>
      </c>
      <c r="S5" s="2" t="s">
        <v>0</v>
      </c>
      <c r="T5" s="2" t="s">
        <v>0</v>
      </c>
      <c r="U5" s="2" t="s">
        <v>4</v>
      </c>
      <c r="V5" s="2" t="s">
        <v>7</v>
      </c>
      <c r="W5" s="2"/>
      <c r="X5" s="14">
        <v>2028</v>
      </c>
      <c r="Y5" s="14">
        <v>2026</v>
      </c>
      <c r="Z5" s="2" t="s">
        <v>9</v>
      </c>
      <c r="AA5" s="2" t="s">
        <v>0</v>
      </c>
      <c r="AB5" s="2">
        <v>12</v>
      </c>
      <c r="AC5" s="2" t="s">
        <v>0</v>
      </c>
      <c r="AD5" s="2">
        <v>0</v>
      </c>
      <c r="AE5" s="2" t="s">
        <v>0</v>
      </c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17">
        <v>0</v>
      </c>
      <c r="AT5" s="17">
        <v>0</v>
      </c>
      <c r="AU5" s="17">
        <v>55000</v>
      </c>
      <c r="AV5" s="17">
        <v>165000</v>
      </c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13">
        <f t="shared" ref="BI5" si="2">SUM(AS5:AV5)</f>
        <v>220000</v>
      </c>
      <c r="BJ5" s="2" t="s">
        <v>4</v>
      </c>
      <c r="BK5" s="2"/>
    </row>
    <row r="6" spans="1:64" ht="43.75" customHeight="1">
      <c r="A6" s="2" t="s">
        <v>40</v>
      </c>
      <c r="B6" s="2" t="s">
        <v>1</v>
      </c>
      <c r="C6" s="2" t="s">
        <v>18</v>
      </c>
      <c r="D6" s="2" t="s">
        <v>0</v>
      </c>
      <c r="E6" s="2" t="s">
        <v>19</v>
      </c>
      <c r="F6" s="2" t="s">
        <v>14</v>
      </c>
      <c r="G6" s="2" t="s">
        <v>3</v>
      </c>
      <c r="H6" s="2" t="s">
        <v>0</v>
      </c>
      <c r="I6" s="2" t="s">
        <v>4</v>
      </c>
      <c r="J6" s="2" t="s">
        <v>4</v>
      </c>
      <c r="K6" s="2" t="s">
        <v>0</v>
      </c>
      <c r="L6" s="2" t="s">
        <v>3</v>
      </c>
      <c r="M6" s="2" t="s">
        <v>5</v>
      </c>
      <c r="N6" s="2" t="s">
        <v>11</v>
      </c>
      <c r="O6" s="2" t="s">
        <v>0</v>
      </c>
      <c r="P6" s="2" t="s">
        <v>4</v>
      </c>
      <c r="Q6" s="2" t="s">
        <v>0</v>
      </c>
      <c r="R6" s="2" t="s">
        <v>4</v>
      </c>
      <c r="S6" s="2" t="s">
        <v>0</v>
      </c>
      <c r="T6" s="2" t="s">
        <v>0</v>
      </c>
      <c r="U6" s="2" t="s">
        <v>4</v>
      </c>
      <c r="V6" s="2" t="s">
        <v>7</v>
      </c>
      <c r="W6" s="2"/>
      <c r="X6" s="14" t="s">
        <v>15</v>
      </c>
      <c r="Y6" s="14">
        <v>2024</v>
      </c>
      <c r="Z6" s="2" t="s">
        <v>9</v>
      </c>
      <c r="AA6" s="2" t="s">
        <v>0</v>
      </c>
      <c r="AB6" s="14">
        <v>24</v>
      </c>
      <c r="AC6" s="2" t="s">
        <v>0</v>
      </c>
      <c r="AD6" s="2">
        <v>0</v>
      </c>
      <c r="AE6" s="2" t="s">
        <v>0</v>
      </c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15">
        <v>216784.77</v>
      </c>
      <c r="AT6" s="15">
        <v>600000</v>
      </c>
      <c r="AU6" s="15">
        <v>383215.23</v>
      </c>
      <c r="AV6" s="15">
        <v>0</v>
      </c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16">
        <f>SUM(AS6:AV6)</f>
        <v>1200000</v>
      </c>
      <c r="BJ6" s="2" t="s">
        <v>4</v>
      </c>
      <c r="BK6" s="2" t="s">
        <v>0</v>
      </c>
    </row>
    <row r="7" spans="1:64" ht="43.5">
      <c r="A7" s="11" t="s">
        <v>25</v>
      </c>
      <c r="B7" s="2" t="s">
        <v>1</v>
      </c>
      <c r="C7" s="2" t="s">
        <v>18</v>
      </c>
      <c r="D7" s="2" t="s">
        <v>0</v>
      </c>
      <c r="E7" s="2" t="s">
        <v>19</v>
      </c>
      <c r="F7" s="2" t="s">
        <v>14</v>
      </c>
      <c r="G7" s="2" t="s">
        <v>3</v>
      </c>
      <c r="H7" s="2" t="s">
        <v>0</v>
      </c>
      <c r="I7" s="2" t="s">
        <v>4</v>
      </c>
      <c r="J7" s="2" t="s">
        <v>4</v>
      </c>
      <c r="K7" s="2" t="s">
        <v>0</v>
      </c>
      <c r="L7" s="2" t="s">
        <v>3</v>
      </c>
      <c r="M7" s="2" t="s">
        <v>5</v>
      </c>
      <c r="N7" s="2" t="s">
        <v>11</v>
      </c>
      <c r="O7" s="2" t="s">
        <v>0</v>
      </c>
      <c r="P7" s="2" t="s">
        <v>4</v>
      </c>
      <c r="Q7" s="2" t="s">
        <v>0</v>
      </c>
      <c r="R7" s="2" t="s">
        <v>4</v>
      </c>
      <c r="S7" s="2" t="s">
        <v>0</v>
      </c>
      <c r="T7" s="2" t="s">
        <v>0</v>
      </c>
      <c r="U7" s="2" t="s">
        <v>4</v>
      </c>
      <c r="V7" s="2" t="s">
        <v>7</v>
      </c>
      <c r="W7" s="2"/>
      <c r="X7" s="14">
        <v>2027</v>
      </c>
      <c r="Y7" s="14" t="s">
        <v>15</v>
      </c>
      <c r="Z7" s="2" t="s">
        <v>9</v>
      </c>
      <c r="AA7" s="2" t="s">
        <v>0</v>
      </c>
      <c r="AB7" s="2">
        <v>12</v>
      </c>
      <c r="AC7" s="2" t="s">
        <v>0</v>
      </c>
      <c r="AD7" s="2">
        <v>0</v>
      </c>
      <c r="AE7" s="2" t="s">
        <v>0</v>
      </c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17">
        <v>0</v>
      </c>
      <c r="AT7" s="17">
        <v>0</v>
      </c>
      <c r="AU7" s="17">
        <v>216784.77</v>
      </c>
      <c r="AV7" s="17">
        <v>383215.23</v>
      </c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13">
        <f t="shared" si="1"/>
        <v>600000</v>
      </c>
      <c r="BJ7" s="2" t="s">
        <v>4</v>
      </c>
      <c r="BK7" s="2"/>
    </row>
    <row r="8" spans="1:64" ht="43.5">
      <c r="A8" s="11" t="s">
        <v>43</v>
      </c>
      <c r="B8" s="2" t="s">
        <v>1</v>
      </c>
      <c r="C8" s="2" t="s">
        <v>18</v>
      </c>
      <c r="D8" s="2" t="s">
        <v>0</v>
      </c>
      <c r="E8" s="2" t="s">
        <v>19</v>
      </c>
      <c r="F8" s="2" t="s">
        <v>14</v>
      </c>
      <c r="G8" s="2" t="s">
        <v>3</v>
      </c>
      <c r="H8" s="2" t="s">
        <v>0</v>
      </c>
      <c r="I8" s="2" t="s">
        <v>4</v>
      </c>
      <c r="J8" s="2" t="s">
        <v>4</v>
      </c>
      <c r="K8" s="2" t="s">
        <v>0</v>
      </c>
      <c r="L8" s="2" t="s">
        <v>3</v>
      </c>
      <c r="M8" s="2" t="s">
        <v>5</v>
      </c>
      <c r="N8" s="2" t="s">
        <v>11</v>
      </c>
      <c r="O8" s="2" t="s">
        <v>0</v>
      </c>
      <c r="P8" s="2" t="s">
        <v>4</v>
      </c>
      <c r="Q8" s="2" t="s">
        <v>0</v>
      </c>
      <c r="R8" s="2" t="s">
        <v>4</v>
      </c>
      <c r="S8" s="2" t="s">
        <v>0</v>
      </c>
      <c r="T8" s="2" t="s">
        <v>0</v>
      </c>
      <c r="U8" s="2" t="s">
        <v>4</v>
      </c>
      <c r="V8" s="2" t="s">
        <v>7</v>
      </c>
      <c r="W8" s="2"/>
      <c r="X8" s="14">
        <v>2028</v>
      </c>
      <c r="Y8" s="14">
        <v>2026</v>
      </c>
      <c r="Z8" s="2" t="s">
        <v>9</v>
      </c>
      <c r="AA8" s="2" t="s">
        <v>0</v>
      </c>
      <c r="AB8" s="2">
        <v>12</v>
      </c>
      <c r="AC8" s="2" t="s">
        <v>0</v>
      </c>
      <c r="AD8" s="2">
        <v>0</v>
      </c>
      <c r="AE8" s="2" t="s">
        <v>0</v>
      </c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17">
        <v>0</v>
      </c>
      <c r="AT8" s="17">
        <v>0</v>
      </c>
      <c r="AU8" s="17">
        <v>216784.77</v>
      </c>
      <c r="AV8" s="17">
        <v>383215.23</v>
      </c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13">
        <f t="shared" ref="BI8" si="3">SUM(AS8:AV8)</f>
        <v>600000</v>
      </c>
      <c r="BJ8" s="2" t="s">
        <v>4</v>
      </c>
      <c r="BK8" s="2"/>
    </row>
    <row r="9" spans="1:64" ht="89.25" customHeight="1">
      <c r="A9" s="11" t="s">
        <v>44</v>
      </c>
      <c r="B9" s="2" t="s">
        <v>1</v>
      </c>
      <c r="C9" s="2" t="s">
        <v>20</v>
      </c>
      <c r="D9" s="2"/>
      <c r="E9" s="2" t="s">
        <v>27</v>
      </c>
      <c r="F9" s="2" t="s">
        <v>2</v>
      </c>
      <c r="G9" s="2" t="s">
        <v>3</v>
      </c>
      <c r="H9" s="2"/>
      <c r="I9" s="2" t="s">
        <v>4</v>
      </c>
      <c r="J9" s="2" t="s">
        <v>4</v>
      </c>
      <c r="K9" s="2"/>
      <c r="L9" s="2" t="s">
        <v>3</v>
      </c>
      <c r="M9" s="2" t="s">
        <v>21</v>
      </c>
      <c r="N9" s="2" t="s">
        <v>11</v>
      </c>
      <c r="O9" s="2"/>
      <c r="P9" s="2" t="s">
        <v>4</v>
      </c>
      <c r="Q9" s="2"/>
      <c r="R9" s="2" t="s">
        <v>4</v>
      </c>
      <c r="S9" s="2"/>
      <c r="T9" s="2"/>
      <c r="U9" s="2" t="s">
        <v>4</v>
      </c>
      <c r="V9" s="18" t="s">
        <v>28</v>
      </c>
      <c r="W9" s="2"/>
      <c r="X9" s="14">
        <v>2028</v>
      </c>
      <c r="Y9" s="14">
        <v>2026</v>
      </c>
      <c r="Z9" s="2" t="s">
        <v>9</v>
      </c>
      <c r="AA9" s="2"/>
      <c r="AB9" s="2">
        <v>12</v>
      </c>
      <c r="AC9" s="2"/>
      <c r="AD9" s="2">
        <v>0</v>
      </c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17">
        <v>0</v>
      </c>
      <c r="AT9" s="17">
        <v>0</v>
      </c>
      <c r="AU9" s="17">
        <v>540000</v>
      </c>
      <c r="AV9" s="17">
        <v>0</v>
      </c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13">
        <f t="shared" ref="BI9" si="4">SUM(AS9:AV9)</f>
        <v>540000</v>
      </c>
      <c r="BJ9" s="2" t="s">
        <v>4</v>
      </c>
      <c r="BK9" s="2"/>
    </row>
    <row r="10" spans="1:64" s="19" customFormat="1" ht="43.5">
      <c r="A10" s="11" t="s">
        <v>100</v>
      </c>
      <c r="B10" s="2" t="s">
        <v>1</v>
      </c>
      <c r="C10" s="2" t="s">
        <v>22</v>
      </c>
      <c r="D10" s="2" t="s">
        <v>0</v>
      </c>
      <c r="E10" s="2" t="s">
        <v>23</v>
      </c>
      <c r="F10" s="2" t="s">
        <v>2</v>
      </c>
      <c r="G10" s="2" t="s">
        <v>3</v>
      </c>
      <c r="H10" s="2" t="s">
        <v>0</v>
      </c>
      <c r="I10" s="2" t="s">
        <v>4</v>
      </c>
      <c r="J10" s="2" t="s">
        <v>4</v>
      </c>
      <c r="K10" s="2" t="s">
        <v>0</v>
      </c>
      <c r="L10" s="2" t="s">
        <v>3</v>
      </c>
      <c r="M10" s="2" t="s">
        <v>21</v>
      </c>
      <c r="N10" s="2" t="s">
        <v>6</v>
      </c>
      <c r="O10" s="2" t="s">
        <v>0</v>
      </c>
      <c r="P10" s="2" t="s">
        <v>4</v>
      </c>
      <c r="Q10" s="2" t="s">
        <v>0</v>
      </c>
      <c r="R10" s="2" t="s">
        <v>4</v>
      </c>
      <c r="S10" s="2" t="s">
        <v>0</v>
      </c>
      <c r="T10" s="2" t="s">
        <v>0</v>
      </c>
      <c r="U10" s="2" t="s">
        <v>4</v>
      </c>
      <c r="V10" s="2" t="s">
        <v>4</v>
      </c>
      <c r="W10" s="2"/>
      <c r="X10" s="14">
        <v>2027</v>
      </c>
      <c r="Y10" s="14" t="s">
        <v>15</v>
      </c>
      <c r="Z10" s="2" t="s">
        <v>9</v>
      </c>
      <c r="AA10" s="2" t="s">
        <v>0</v>
      </c>
      <c r="AB10" s="14">
        <v>36</v>
      </c>
      <c r="AC10" s="2" t="s">
        <v>0</v>
      </c>
      <c r="AD10" s="2">
        <v>0</v>
      </c>
      <c r="AE10" s="2" t="s">
        <v>0</v>
      </c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15">
        <v>0</v>
      </c>
      <c r="AT10" s="15">
        <v>0</v>
      </c>
      <c r="AU10" s="15">
        <v>73920</v>
      </c>
      <c r="AV10" s="15">
        <v>258720</v>
      </c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16">
        <f t="shared" ref="BI10:BI11" si="5">SUM(AS10:AV10)</f>
        <v>332640</v>
      </c>
      <c r="BJ10" s="2" t="s">
        <v>4</v>
      </c>
      <c r="BK10" s="2"/>
    </row>
    <row r="11" spans="1:64" ht="43.5">
      <c r="A11" s="20" t="s">
        <v>34</v>
      </c>
      <c r="B11" s="21" t="s">
        <v>1</v>
      </c>
      <c r="C11" s="21" t="s">
        <v>41</v>
      </c>
      <c r="D11" s="21" t="s">
        <v>0</v>
      </c>
      <c r="E11" s="21" t="s">
        <v>10</v>
      </c>
      <c r="F11" s="21" t="s">
        <v>2</v>
      </c>
      <c r="G11" s="21" t="s">
        <v>3</v>
      </c>
      <c r="H11" s="21" t="s">
        <v>0</v>
      </c>
      <c r="I11" s="21" t="s">
        <v>4</v>
      </c>
      <c r="J11" s="21" t="s">
        <v>4</v>
      </c>
      <c r="K11" s="21" t="s">
        <v>0</v>
      </c>
      <c r="L11" s="21" t="s">
        <v>3</v>
      </c>
      <c r="M11" s="21" t="s">
        <v>5</v>
      </c>
      <c r="N11" s="21" t="s">
        <v>11</v>
      </c>
      <c r="O11" s="2"/>
      <c r="P11" s="21" t="s">
        <v>4</v>
      </c>
      <c r="Q11" s="2"/>
      <c r="R11" s="2" t="s">
        <v>4</v>
      </c>
      <c r="S11" s="2"/>
      <c r="T11" s="2"/>
      <c r="U11" s="21" t="s">
        <v>4</v>
      </c>
      <c r="V11" s="21" t="s">
        <v>4</v>
      </c>
      <c r="W11" s="21"/>
      <c r="X11" s="22">
        <v>2026</v>
      </c>
      <c r="Y11" s="22">
        <v>2025</v>
      </c>
      <c r="Z11" s="21" t="s">
        <v>9</v>
      </c>
      <c r="AA11" s="21" t="s">
        <v>0</v>
      </c>
      <c r="AB11" s="23" t="s">
        <v>12</v>
      </c>
      <c r="AC11" s="21"/>
      <c r="AD11" s="21">
        <v>0</v>
      </c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15">
        <v>0</v>
      </c>
      <c r="AT11" s="15">
        <v>90000</v>
      </c>
      <c r="AU11" s="15">
        <v>90000</v>
      </c>
      <c r="AV11" s="24">
        <v>0</v>
      </c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16">
        <f t="shared" si="5"/>
        <v>180000</v>
      </c>
      <c r="BJ11" s="21" t="s">
        <v>4</v>
      </c>
      <c r="BK11" s="21"/>
    </row>
    <row r="12" spans="1:64" ht="43.5">
      <c r="A12" s="11" t="s">
        <v>45</v>
      </c>
      <c r="B12" s="2" t="s">
        <v>1</v>
      </c>
      <c r="C12" s="21" t="s">
        <v>41</v>
      </c>
      <c r="D12" s="21" t="s">
        <v>0</v>
      </c>
      <c r="E12" s="21" t="s">
        <v>10</v>
      </c>
      <c r="F12" s="21" t="s">
        <v>2</v>
      </c>
      <c r="G12" s="21" t="s">
        <v>3</v>
      </c>
      <c r="H12" s="21" t="s">
        <v>0</v>
      </c>
      <c r="I12" s="21" t="s">
        <v>4</v>
      </c>
      <c r="J12" s="21" t="s">
        <v>4</v>
      </c>
      <c r="K12" s="21" t="s">
        <v>0</v>
      </c>
      <c r="L12" s="21" t="s">
        <v>3</v>
      </c>
      <c r="M12" s="21" t="s">
        <v>5</v>
      </c>
      <c r="N12" s="21" t="s">
        <v>11</v>
      </c>
      <c r="O12" s="2"/>
      <c r="P12" s="21" t="s">
        <v>4</v>
      </c>
      <c r="Q12" s="2"/>
      <c r="R12" s="2" t="s">
        <v>4</v>
      </c>
      <c r="S12" s="2"/>
      <c r="T12" s="2"/>
      <c r="U12" s="21" t="s">
        <v>4</v>
      </c>
      <c r="V12" s="21" t="s">
        <v>4</v>
      </c>
      <c r="W12" s="21"/>
      <c r="X12" s="22">
        <v>2028</v>
      </c>
      <c r="Y12" s="22">
        <v>2026</v>
      </c>
      <c r="Z12" s="21" t="s">
        <v>9</v>
      </c>
      <c r="AA12" s="21" t="s">
        <v>0</v>
      </c>
      <c r="AB12" s="23" t="s">
        <v>12</v>
      </c>
      <c r="AC12" s="21"/>
      <c r="AD12" s="21">
        <v>0</v>
      </c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6">
        <v>0</v>
      </c>
      <c r="AT12" s="26">
        <v>0</v>
      </c>
      <c r="AU12" s="26">
        <v>90000</v>
      </c>
      <c r="AV12" s="26">
        <v>90000</v>
      </c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7">
        <f>SUM(AS12:AV12)</f>
        <v>180000</v>
      </c>
      <c r="BJ12" s="21" t="s">
        <v>4</v>
      </c>
      <c r="BK12" s="21"/>
      <c r="BL12" s="3"/>
    </row>
    <row r="13" spans="1:64" s="19" customFormat="1" ht="43.5">
      <c r="A13" s="20" t="s">
        <v>24</v>
      </c>
      <c r="B13" s="20" t="s">
        <v>1</v>
      </c>
      <c r="C13" s="20" t="s">
        <v>35</v>
      </c>
      <c r="D13" s="20" t="s">
        <v>0</v>
      </c>
      <c r="E13" s="20" t="s">
        <v>36</v>
      </c>
      <c r="F13" s="20" t="s">
        <v>2</v>
      </c>
      <c r="G13" s="20" t="s">
        <v>3</v>
      </c>
      <c r="H13" s="20" t="s">
        <v>0</v>
      </c>
      <c r="I13" s="20" t="s">
        <v>4</v>
      </c>
      <c r="J13" s="20" t="s">
        <v>4</v>
      </c>
      <c r="K13" s="20" t="s">
        <v>0</v>
      </c>
      <c r="L13" s="20" t="s">
        <v>3</v>
      </c>
      <c r="M13" s="20" t="s">
        <v>5</v>
      </c>
      <c r="N13" s="20" t="s">
        <v>11</v>
      </c>
      <c r="O13" s="20" t="s">
        <v>0</v>
      </c>
      <c r="P13" s="20" t="s">
        <v>4</v>
      </c>
      <c r="Q13" s="20" t="s">
        <v>0</v>
      </c>
      <c r="R13" s="20" t="s">
        <v>4</v>
      </c>
      <c r="S13" s="20" t="s">
        <v>0</v>
      </c>
      <c r="T13" s="20" t="s">
        <v>0</v>
      </c>
      <c r="U13" s="20" t="s">
        <v>4</v>
      </c>
      <c r="V13" s="20" t="s">
        <v>4</v>
      </c>
      <c r="W13" s="28"/>
      <c r="X13" s="14">
        <v>2027</v>
      </c>
      <c r="Y13" s="29">
        <v>2025</v>
      </c>
      <c r="Z13" s="20" t="s">
        <v>9</v>
      </c>
      <c r="AA13" s="20" t="s">
        <v>0</v>
      </c>
      <c r="AB13" s="29">
        <v>36</v>
      </c>
      <c r="AC13" s="20" t="s">
        <v>0</v>
      </c>
      <c r="AD13" s="2">
        <v>0</v>
      </c>
      <c r="AE13" s="20" t="s">
        <v>0</v>
      </c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15">
        <v>0</v>
      </c>
      <c r="AT13" s="15">
        <v>0</v>
      </c>
      <c r="AU13" s="15">
        <v>120000</v>
      </c>
      <c r="AV13" s="15">
        <v>510000</v>
      </c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16">
        <f>SUM(AS13:AV13)</f>
        <v>630000</v>
      </c>
      <c r="BJ13" s="20" t="s">
        <v>4</v>
      </c>
      <c r="BK13" s="20" t="s">
        <v>0</v>
      </c>
    </row>
    <row r="14" spans="1:64" s="19" customFormat="1" ht="43.5">
      <c r="A14" s="11" t="s">
        <v>46</v>
      </c>
      <c r="B14" s="20" t="s">
        <v>1</v>
      </c>
      <c r="C14" s="20" t="s">
        <v>39</v>
      </c>
      <c r="D14" s="20" t="s">
        <v>0</v>
      </c>
      <c r="E14" s="20" t="s">
        <v>36</v>
      </c>
      <c r="F14" s="20" t="s">
        <v>2</v>
      </c>
      <c r="G14" s="20" t="s">
        <v>3</v>
      </c>
      <c r="H14" s="20" t="s">
        <v>0</v>
      </c>
      <c r="I14" s="20" t="s">
        <v>4</v>
      </c>
      <c r="J14" s="20" t="s">
        <v>4</v>
      </c>
      <c r="K14" s="20" t="s">
        <v>0</v>
      </c>
      <c r="L14" s="20" t="s">
        <v>3</v>
      </c>
      <c r="M14" s="20" t="s">
        <v>5</v>
      </c>
      <c r="N14" s="20" t="s">
        <v>11</v>
      </c>
      <c r="O14" s="20" t="s">
        <v>0</v>
      </c>
      <c r="P14" s="20" t="s">
        <v>4</v>
      </c>
      <c r="Q14" s="20" t="s">
        <v>0</v>
      </c>
      <c r="R14" s="20" t="s">
        <v>4</v>
      </c>
      <c r="S14" s="20" t="s">
        <v>0</v>
      </c>
      <c r="T14" s="20" t="s">
        <v>0</v>
      </c>
      <c r="U14" s="20" t="s">
        <v>4</v>
      </c>
      <c r="V14" s="20" t="s">
        <v>4</v>
      </c>
      <c r="W14" s="28"/>
      <c r="X14" s="14">
        <v>2028</v>
      </c>
      <c r="Y14" s="29">
        <v>2026</v>
      </c>
      <c r="Z14" s="20" t="s">
        <v>9</v>
      </c>
      <c r="AA14" s="20" t="s">
        <v>0</v>
      </c>
      <c r="AB14" s="29">
        <v>36</v>
      </c>
      <c r="AC14" s="20" t="s">
        <v>0</v>
      </c>
      <c r="AD14" s="2">
        <v>0</v>
      </c>
      <c r="AE14" s="20" t="s">
        <v>0</v>
      </c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15">
        <v>0</v>
      </c>
      <c r="AT14" s="15">
        <v>0</v>
      </c>
      <c r="AU14" s="15">
        <v>24000</v>
      </c>
      <c r="AV14" s="15">
        <v>121000</v>
      </c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16">
        <f>SUM(AS14:AV14)</f>
        <v>145000</v>
      </c>
      <c r="BJ14" s="20" t="s">
        <v>4</v>
      </c>
      <c r="BK14" s="20" t="s">
        <v>0</v>
      </c>
    </row>
    <row r="15" spans="1:64" ht="58">
      <c r="A15" s="20" t="s">
        <v>31</v>
      </c>
      <c r="B15" s="20" t="s">
        <v>1</v>
      </c>
      <c r="C15" s="20" t="s">
        <v>20</v>
      </c>
      <c r="D15" s="20" t="s">
        <v>0</v>
      </c>
      <c r="E15" s="20" t="s">
        <v>32</v>
      </c>
      <c r="F15" s="20" t="s">
        <v>2</v>
      </c>
      <c r="G15" s="20" t="s">
        <v>3</v>
      </c>
      <c r="H15" s="20" t="s">
        <v>0</v>
      </c>
      <c r="I15" s="20" t="s">
        <v>4</v>
      </c>
      <c r="J15" s="20" t="s">
        <v>4</v>
      </c>
      <c r="K15" s="20" t="s">
        <v>0</v>
      </c>
      <c r="L15" s="20" t="s">
        <v>3</v>
      </c>
      <c r="M15" s="20" t="s">
        <v>21</v>
      </c>
      <c r="N15" s="20" t="s">
        <v>11</v>
      </c>
      <c r="O15" s="20" t="s">
        <v>0</v>
      </c>
      <c r="P15" s="20" t="s">
        <v>4</v>
      </c>
      <c r="Q15" s="20" t="s">
        <v>0</v>
      </c>
      <c r="R15" s="20" t="s">
        <v>4</v>
      </c>
      <c r="S15" s="20" t="s">
        <v>0</v>
      </c>
      <c r="T15" s="20" t="s">
        <v>0</v>
      </c>
      <c r="U15" s="20" t="s">
        <v>4</v>
      </c>
      <c r="V15" s="20" t="s">
        <v>28</v>
      </c>
      <c r="W15" s="28"/>
      <c r="X15" s="30" t="s">
        <v>8</v>
      </c>
      <c r="Y15" s="29">
        <v>2024</v>
      </c>
      <c r="Z15" s="20" t="s">
        <v>9</v>
      </c>
      <c r="AA15" s="20" t="s">
        <v>0</v>
      </c>
      <c r="AB15" s="29">
        <v>12</v>
      </c>
      <c r="AC15" s="20" t="s">
        <v>0</v>
      </c>
      <c r="AD15" s="2">
        <v>0</v>
      </c>
      <c r="AE15" s="20" t="s">
        <v>0</v>
      </c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15">
        <v>0</v>
      </c>
      <c r="AT15" s="15">
        <v>500000</v>
      </c>
      <c r="AU15" s="15">
        <v>0</v>
      </c>
      <c r="AV15" s="15">
        <v>0</v>
      </c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16">
        <f t="shared" ref="BI15" si="6">SUM(AS15:AV15)</f>
        <v>500000</v>
      </c>
      <c r="BJ15" s="20" t="s">
        <v>4</v>
      </c>
      <c r="BK15" s="20" t="s">
        <v>0</v>
      </c>
    </row>
    <row r="16" spans="1:64" ht="62.25" customHeight="1">
      <c r="A16" s="25" t="s">
        <v>33</v>
      </c>
      <c r="B16" s="25" t="s">
        <v>1</v>
      </c>
      <c r="C16" s="25" t="s">
        <v>20</v>
      </c>
      <c r="D16" s="25" t="s">
        <v>0</v>
      </c>
      <c r="E16" s="25" t="s">
        <v>32</v>
      </c>
      <c r="F16" s="25" t="s">
        <v>2</v>
      </c>
      <c r="G16" s="25" t="s">
        <v>3</v>
      </c>
      <c r="H16" s="25" t="s">
        <v>0</v>
      </c>
      <c r="I16" s="25" t="s">
        <v>4</v>
      </c>
      <c r="J16" s="25" t="s">
        <v>4</v>
      </c>
      <c r="K16" s="25" t="s">
        <v>0</v>
      </c>
      <c r="L16" s="25" t="s">
        <v>3</v>
      </c>
      <c r="M16" s="25" t="s">
        <v>21</v>
      </c>
      <c r="N16" s="25" t="s">
        <v>11</v>
      </c>
      <c r="O16" s="25" t="s">
        <v>0</v>
      </c>
      <c r="P16" s="25" t="s">
        <v>4</v>
      </c>
      <c r="Q16" s="25" t="s">
        <v>0</v>
      </c>
      <c r="R16" s="25" t="s">
        <v>4</v>
      </c>
      <c r="S16" s="25" t="s">
        <v>0</v>
      </c>
      <c r="T16" s="25" t="s">
        <v>0</v>
      </c>
      <c r="U16" s="25" t="s">
        <v>4</v>
      </c>
      <c r="V16" s="25" t="s">
        <v>28</v>
      </c>
      <c r="W16" s="25"/>
      <c r="X16" s="14">
        <v>2027</v>
      </c>
      <c r="Y16" s="14" t="s">
        <v>15</v>
      </c>
      <c r="Z16" s="25" t="s">
        <v>9</v>
      </c>
      <c r="AA16" s="25" t="s">
        <v>0</v>
      </c>
      <c r="AB16" s="29">
        <v>12</v>
      </c>
      <c r="AC16" s="25" t="s">
        <v>0</v>
      </c>
      <c r="AD16" s="2">
        <v>0</v>
      </c>
      <c r="AE16" s="25" t="s">
        <v>0</v>
      </c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15">
        <v>0</v>
      </c>
      <c r="AT16" s="15">
        <v>0</v>
      </c>
      <c r="AU16" s="15">
        <v>500000</v>
      </c>
      <c r="AV16" s="15">
        <v>0</v>
      </c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16">
        <f t="shared" ref="BI16:BI22" si="7">SUM(AS16:AV16)</f>
        <v>500000</v>
      </c>
      <c r="BJ16" s="25" t="s">
        <v>4</v>
      </c>
      <c r="BK16" s="25" t="s">
        <v>0</v>
      </c>
    </row>
    <row r="17" spans="1:63" ht="107.25" customHeight="1">
      <c r="A17" s="11" t="s">
        <v>26</v>
      </c>
      <c r="B17" s="2" t="s">
        <v>1</v>
      </c>
      <c r="C17" s="2" t="s">
        <v>37</v>
      </c>
      <c r="D17" s="2" t="s">
        <v>0</v>
      </c>
      <c r="E17" s="2" t="s">
        <v>38</v>
      </c>
      <c r="F17" s="2" t="s">
        <v>2</v>
      </c>
      <c r="G17" s="2" t="s">
        <v>3</v>
      </c>
      <c r="H17" s="2" t="s">
        <v>0</v>
      </c>
      <c r="I17" s="2" t="s">
        <v>4</v>
      </c>
      <c r="J17" s="2" t="s">
        <v>4</v>
      </c>
      <c r="K17" s="2" t="s">
        <v>0</v>
      </c>
      <c r="L17" s="2" t="s">
        <v>3</v>
      </c>
      <c r="M17" s="2" t="s">
        <v>5</v>
      </c>
      <c r="N17" s="2" t="s">
        <v>11</v>
      </c>
      <c r="O17" s="2" t="s">
        <v>0</v>
      </c>
      <c r="P17" s="2" t="s">
        <v>4</v>
      </c>
      <c r="Q17" s="2" t="s">
        <v>0</v>
      </c>
      <c r="R17" s="2" t="s">
        <v>4</v>
      </c>
      <c r="S17" s="2" t="s">
        <v>0</v>
      </c>
      <c r="T17" s="2" t="s">
        <v>0</v>
      </c>
      <c r="U17" s="2" t="s">
        <v>4</v>
      </c>
      <c r="V17" s="2" t="s">
        <v>4</v>
      </c>
      <c r="W17" s="2"/>
      <c r="X17" s="14" t="s">
        <v>8</v>
      </c>
      <c r="Y17" s="14">
        <v>2025</v>
      </c>
      <c r="Z17" s="2" t="s">
        <v>9</v>
      </c>
      <c r="AA17" s="2" t="s">
        <v>0</v>
      </c>
      <c r="AB17" s="14">
        <v>24</v>
      </c>
      <c r="AC17" s="2" t="s">
        <v>0</v>
      </c>
      <c r="AD17" s="2">
        <v>0</v>
      </c>
      <c r="AE17" s="2" t="s">
        <v>0</v>
      </c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15">
        <v>0</v>
      </c>
      <c r="AT17" s="15">
        <v>74250</v>
      </c>
      <c r="AU17" s="15">
        <v>891000</v>
      </c>
      <c r="AV17" s="15">
        <v>816750</v>
      </c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16">
        <f t="shared" si="7"/>
        <v>1782000</v>
      </c>
      <c r="BJ17" s="2" t="s">
        <v>4</v>
      </c>
      <c r="BK17" s="2" t="s">
        <v>0</v>
      </c>
    </row>
    <row r="18" spans="1:63" ht="107.25" customHeight="1">
      <c r="A18" s="11" t="s">
        <v>47</v>
      </c>
      <c r="B18" s="2" t="s">
        <v>1</v>
      </c>
      <c r="C18" s="2" t="s">
        <v>37</v>
      </c>
      <c r="D18" s="2" t="s">
        <v>0</v>
      </c>
      <c r="E18" s="2" t="s">
        <v>38</v>
      </c>
      <c r="F18" s="2" t="s">
        <v>2</v>
      </c>
      <c r="G18" s="2" t="s">
        <v>3</v>
      </c>
      <c r="H18" s="2" t="s">
        <v>0</v>
      </c>
      <c r="I18" s="2" t="s">
        <v>4</v>
      </c>
      <c r="J18" s="2" t="s">
        <v>4</v>
      </c>
      <c r="K18" s="2" t="s">
        <v>0</v>
      </c>
      <c r="L18" s="2" t="s">
        <v>3</v>
      </c>
      <c r="M18" s="2" t="s">
        <v>5</v>
      </c>
      <c r="N18" s="2" t="s">
        <v>11</v>
      </c>
      <c r="O18" s="2" t="s">
        <v>0</v>
      </c>
      <c r="P18" s="2" t="s">
        <v>4</v>
      </c>
      <c r="Q18" s="2" t="s">
        <v>0</v>
      </c>
      <c r="R18" s="2" t="s">
        <v>4</v>
      </c>
      <c r="S18" s="2" t="s">
        <v>0</v>
      </c>
      <c r="T18" s="2" t="s">
        <v>0</v>
      </c>
      <c r="U18" s="2" t="s">
        <v>4</v>
      </c>
      <c r="V18" s="2" t="s">
        <v>4</v>
      </c>
      <c r="W18" s="2"/>
      <c r="X18" s="14">
        <v>2028</v>
      </c>
      <c r="Y18" s="14">
        <v>2026</v>
      </c>
      <c r="Z18" s="2" t="s">
        <v>9</v>
      </c>
      <c r="AA18" s="2" t="s">
        <v>0</v>
      </c>
      <c r="AB18" s="14">
        <v>12</v>
      </c>
      <c r="AC18" s="2" t="s">
        <v>0</v>
      </c>
      <c r="AD18" s="2">
        <v>0</v>
      </c>
      <c r="AE18" s="2" t="s">
        <v>0</v>
      </c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15">
        <v>0</v>
      </c>
      <c r="AT18" s="15">
        <v>0</v>
      </c>
      <c r="AU18" s="15">
        <v>74250</v>
      </c>
      <c r="AV18" s="15">
        <v>1707750</v>
      </c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16">
        <f t="shared" si="7"/>
        <v>1782000</v>
      </c>
      <c r="BJ18" s="2" t="s">
        <v>4</v>
      </c>
      <c r="BK18" s="2" t="s">
        <v>0</v>
      </c>
    </row>
    <row r="19" spans="1:63" ht="107.25" customHeight="1">
      <c r="A19" s="11" t="s">
        <v>48</v>
      </c>
      <c r="B19" s="2" t="s">
        <v>1</v>
      </c>
      <c r="C19" s="2" t="s">
        <v>37</v>
      </c>
      <c r="D19" s="2" t="s">
        <v>0</v>
      </c>
      <c r="E19" s="2" t="s">
        <v>38</v>
      </c>
      <c r="F19" s="2" t="s">
        <v>2</v>
      </c>
      <c r="G19" s="2" t="s">
        <v>3</v>
      </c>
      <c r="H19" s="2" t="s">
        <v>0</v>
      </c>
      <c r="I19" s="2" t="s">
        <v>4</v>
      </c>
      <c r="J19" s="2" t="s">
        <v>4</v>
      </c>
      <c r="K19" s="2" t="s">
        <v>0</v>
      </c>
      <c r="L19" s="2" t="s">
        <v>3</v>
      </c>
      <c r="M19" s="2" t="s">
        <v>5</v>
      </c>
      <c r="N19" s="2" t="s">
        <v>11</v>
      </c>
      <c r="O19" s="2" t="s">
        <v>0</v>
      </c>
      <c r="P19" s="2" t="s">
        <v>4</v>
      </c>
      <c r="Q19" s="2" t="s">
        <v>0</v>
      </c>
      <c r="R19" s="2" t="s">
        <v>4</v>
      </c>
      <c r="S19" s="2" t="s">
        <v>0</v>
      </c>
      <c r="T19" s="2" t="s">
        <v>0</v>
      </c>
      <c r="U19" s="2" t="s">
        <v>4</v>
      </c>
      <c r="V19" s="2" t="s">
        <v>4</v>
      </c>
      <c r="W19" s="2"/>
      <c r="X19" s="14">
        <v>2027</v>
      </c>
      <c r="Y19" s="14">
        <v>2026</v>
      </c>
      <c r="Z19" s="2" t="s">
        <v>9</v>
      </c>
      <c r="AA19" s="2" t="s">
        <v>0</v>
      </c>
      <c r="AB19" s="14">
        <v>12</v>
      </c>
      <c r="AC19" s="2" t="s">
        <v>0</v>
      </c>
      <c r="AD19" s="2">
        <v>0</v>
      </c>
      <c r="AE19" s="2" t="s">
        <v>0</v>
      </c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15">
        <v>0</v>
      </c>
      <c r="AT19" s="15">
        <v>74250</v>
      </c>
      <c r="AU19" s="15">
        <v>1707750</v>
      </c>
      <c r="AV19" s="15">
        <v>0</v>
      </c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16">
        <f t="shared" si="7"/>
        <v>1782000</v>
      </c>
      <c r="BJ19" s="2" t="s">
        <v>4</v>
      </c>
      <c r="BK19" s="2" t="s">
        <v>0</v>
      </c>
    </row>
    <row r="20" spans="1:63" ht="87">
      <c r="A20" s="11" t="s">
        <v>95</v>
      </c>
      <c r="B20" s="2" t="s">
        <v>1</v>
      </c>
      <c r="C20" s="2" t="s">
        <v>96</v>
      </c>
      <c r="D20" s="2"/>
      <c r="E20" s="2" t="s">
        <v>98</v>
      </c>
      <c r="F20" s="2" t="s">
        <v>2</v>
      </c>
      <c r="G20" s="2" t="s">
        <v>4</v>
      </c>
      <c r="H20" s="2" t="s">
        <v>97</v>
      </c>
      <c r="I20" s="2" t="s">
        <v>4</v>
      </c>
      <c r="J20" s="2" t="s">
        <v>4</v>
      </c>
      <c r="K20" s="2"/>
      <c r="L20" s="2" t="s">
        <v>4</v>
      </c>
      <c r="M20" s="2" t="s">
        <v>5</v>
      </c>
      <c r="N20" s="2" t="s">
        <v>99</v>
      </c>
      <c r="O20" s="2"/>
      <c r="P20" s="2" t="s">
        <v>4</v>
      </c>
      <c r="Q20" s="2"/>
      <c r="R20" s="2" t="s">
        <v>4</v>
      </c>
      <c r="S20" s="2"/>
      <c r="T20" s="2"/>
      <c r="U20" s="2" t="s">
        <v>4</v>
      </c>
      <c r="V20" s="2" t="s">
        <v>4</v>
      </c>
      <c r="W20" s="2"/>
      <c r="X20" s="14">
        <v>2026</v>
      </c>
      <c r="Y20" s="14">
        <v>2026</v>
      </c>
      <c r="Z20" s="2" t="s">
        <v>9</v>
      </c>
      <c r="AA20" s="2"/>
      <c r="AB20" s="14">
        <v>12</v>
      </c>
      <c r="AC20" s="2"/>
      <c r="AD20" s="2">
        <v>0</v>
      </c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17">
        <v>1850000</v>
      </c>
      <c r="AT20" s="17">
        <v>0</v>
      </c>
      <c r="AU20" s="17">
        <v>0</v>
      </c>
      <c r="AV20" s="17">
        <v>0</v>
      </c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16">
        <f t="shared" si="7"/>
        <v>1850000</v>
      </c>
      <c r="BJ20" s="2" t="s">
        <v>4</v>
      </c>
      <c r="BK20" s="2"/>
    </row>
    <row r="21" spans="1:63" ht="101.5">
      <c r="A21" s="11" t="s">
        <v>101</v>
      </c>
      <c r="B21" s="2" t="s">
        <v>1</v>
      </c>
      <c r="C21" s="2" t="s">
        <v>102</v>
      </c>
      <c r="D21" s="2"/>
      <c r="E21" s="2" t="s">
        <v>38</v>
      </c>
      <c r="F21" s="2" t="s">
        <v>2</v>
      </c>
      <c r="G21" s="2" t="s">
        <v>4</v>
      </c>
      <c r="H21" s="2"/>
      <c r="I21" s="2" t="s">
        <v>4</v>
      </c>
      <c r="J21" s="2" t="s">
        <v>4</v>
      </c>
      <c r="K21" s="2"/>
      <c r="L21" s="2" t="s">
        <v>3</v>
      </c>
      <c r="M21" s="2" t="s">
        <v>5</v>
      </c>
      <c r="N21" s="2" t="s">
        <v>11</v>
      </c>
      <c r="O21" s="2"/>
      <c r="P21" s="2" t="s">
        <v>4</v>
      </c>
      <c r="Q21" s="2"/>
      <c r="R21" s="2" t="s">
        <v>4</v>
      </c>
      <c r="S21" s="2"/>
      <c r="T21" s="2"/>
      <c r="U21" s="2" t="s">
        <v>4</v>
      </c>
      <c r="V21" s="2" t="s">
        <v>4</v>
      </c>
      <c r="W21" s="2"/>
      <c r="X21" s="14">
        <v>2026</v>
      </c>
      <c r="Y21" s="14">
        <v>2026</v>
      </c>
      <c r="Z21" s="2" t="s">
        <v>9</v>
      </c>
      <c r="AA21" s="2"/>
      <c r="AB21" s="14">
        <v>48</v>
      </c>
      <c r="AC21" s="2"/>
      <c r="AD21" s="2">
        <v>0</v>
      </c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17">
        <v>145750</v>
      </c>
      <c r="AT21" s="17">
        <v>143000</v>
      </c>
      <c r="AU21" s="17">
        <v>143000</v>
      </c>
      <c r="AV21" s="17">
        <v>178750</v>
      </c>
      <c r="AW21" s="1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13">
        <f t="shared" si="7"/>
        <v>610500</v>
      </c>
      <c r="BJ21" s="2" t="s">
        <v>4</v>
      </c>
      <c r="BK21" s="2"/>
    </row>
    <row r="22" spans="1:63" ht="101.5">
      <c r="A22" s="11" t="s">
        <v>103</v>
      </c>
      <c r="B22" s="2" t="s">
        <v>1</v>
      </c>
      <c r="C22" s="2" t="s">
        <v>104</v>
      </c>
      <c r="D22" s="2"/>
      <c r="E22" s="2" t="s">
        <v>38</v>
      </c>
      <c r="F22" s="2" t="s">
        <v>2</v>
      </c>
      <c r="G22" s="2" t="s">
        <v>4</v>
      </c>
      <c r="H22" s="2"/>
      <c r="I22" s="2" t="s">
        <v>4</v>
      </c>
      <c r="J22" s="2" t="s">
        <v>4</v>
      </c>
      <c r="K22" s="2"/>
      <c r="L22" s="2" t="s">
        <v>3</v>
      </c>
      <c r="M22" s="2" t="s">
        <v>5</v>
      </c>
      <c r="N22" s="2" t="s">
        <v>11</v>
      </c>
      <c r="O22" s="2"/>
      <c r="P22" s="2" t="s">
        <v>4</v>
      </c>
      <c r="Q22" s="2"/>
      <c r="R22" s="2" t="s">
        <v>4</v>
      </c>
      <c r="S22" s="2"/>
      <c r="T22" s="2"/>
      <c r="U22" s="2" t="s">
        <v>4</v>
      </c>
      <c r="V22" s="2" t="s">
        <v>4</v>
      </c>
      <c r="W22" s="2"/>
      <c r="X22" s="14">
        <v>2026</v>
      </c>
      <c r="Y22" s="14">
        <v>2026</v>
      </c>
      <c r="Z22" s="2" t="s">
        <v>9</v>
      </c>
      <c r="AA22" s="2"/>
      <c r="AB22" s="14">
        <v>48</v>
      </c>
      <c r="AC22" s="2"/>
      <c r="AD22" s="2">
        <v>0</v>
      </c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17">
        <v>35660</v>
      </c>
      <c r="AT22" s="17">
        <v>58500</v>
      </c>
      <c r="AU22" s="17">
        <v>58500</v>
      </c>
      <c r="AV22" s="17">
        <v>97500</v>
      </c>
      <c r="AW22" s="1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13">
        <f t="shared" si="7"/>
        <v>250160</v>
      </c>
      <c r="BJ22" s="2" t="s">
        <v>4</v>
      </c>
      <c r="BK22" s="2"/>
    </row>
    <row r="23" spans="1:63">
      <c r="N23" s="5"/>
    </row>
    <row r="24" spans="1:63">
      <c r="N24" s="5"/>
    </row>
    <row r="25" spans="1:63">
      <c r="N25" s="5"/>
    </row>
    <row r="26" spans="1:63">
      <c r="N26" s="5"/>
    </row>
    <row r="27" spans="1:63">
      <c r="N27" s="5"/>
    </row>
    <row r="28" spans="1:63">
      <c r="N28" s="5"/>
    </row>
    <row r="29" spans="1:63">
      <c r="N29" s="5"/>
    </row>
    <row r="30" spans="1:63">
      <c r="N30" s="5"/>
    </row>
    <row r="31" spans="1:63">
      <c r="N31" s="5"/>
    </row>
    <row r="32" spans="1:63">
      <c r="N32" s="5"/>
    </row>
    <row r="33" spans="14:14">
      <c r="N33" s="5"/>
    </row>
    <row r="34" spans="14:14">
      <c r="N34" s="5"/>
    </row>
    <row r="35" spans="14:14">
      <c r="N35" s="5"/>
    </row>
    <row r="36" spans="14:14">
      <c r="N36" s="5"/>
    </row>
    <row r="37" spans="14:14">
      <c r="N37" s="5"/>
    </row>
    <row r="38" spans="14:14">
      <c r="N38" s="5"/>
    </row>
    <row r="39" spans="14:14">
      <c r="N39" s="5"/>
    </row>
    <row r="40" spans="14:14">
      <c r="N40" s="5"/>
    </row>
    <row r="41" spans="14:14">
      <c r="N41" s="5"/>
    </row>
    <row r="42" spans="14:14">
      <c r="N42" s="5"/>
    </row>
    <row r="43" spans="14:14">
      <c r="N43" s="5"/>
    </row>
    <row r="44" spans="14:14">
      <c r="N44" s="5"/>
    </row>
    <row r="45" spans="14:14">
      <c r="N45" s="5"/>
    </row>
    <row r="46" spans="14:14">
      <c r="N46" s="5"/>
    </row>
    <row r="47" spans="14:14">
      <c r="N47" s="5"/>
    </row>
    <row r="48" spans="14:14">
      <c r="N48" s="5"/>
    </row>
    <row r="49" spans="14:14">
      <c r="N49" s="5"/>
    </row>
    <row r="50" spans="14:14">
      <c r="N50" s="5"/>
    </row>
    <row r="51" spans="14:14">
      <c r="N51" s="5"/>
    </row>
    <row r="52" spans="14:14">
      <c r="N52" s="5"/>
    </row>
    <row r="53" spans="14:14">
      <c r="N53" s="5"/>
    </row>
    <row r="54" spans="14:14">
      <c r="N54" s="5"/>
    </row>
    <row r="55" spans="14:14">
      <c r="N55" s="5"/>
    </row>
    <row r="56" spans="14:14">
      <c r="N56" s="5"/>
    </row>
    <row r="57" spans="14:14">
      <c r="N57" s="5"/>
    </row>
    <row r="58" spans="14:14">
      <c r="N58" s="5"/>
    </row>
    <row r="59" spans="14:14">
      <c r="N59" s="5"/>
    </row>
    <row r="60" spans="14:14">
      <c r="N60" s="5"/>
    </row>
    <row r="61" spans="14:14">
      <c r="N61" s="5"/>
    </row>
    <row r="62" spans="14:14">
      <c r="N62" s="5"/>
    </row>
    <row r="63" spans="14:14">
      <c r="N63" s="5"/>
    </row>
    <row r="64" spans="14:14">
      <c r="N64" s="5"/>
    </row>
    <row r="65" spans="14:14">
      <c r="N65" s="5"/>
    </row>
    <row r="66" spans="14:14">
      <c r="N66" s="5"/>
    </row>
    <row r="67" spans="14:14">
      <c r="N67" s="5"/>
    </row>
    <row r="68" spans="14:14">
      <c r="N68" s="5"/>
    </row>
    <row r="69" spans="14:14">
      <c r="N69" s="5"/>
    </row>
    <row r="70" spans="14:14">
      <c r="N70" s="5"/>
    </row>
    <row r="71" spans="14:14">
      <c r="N71" s="5"/>
    </row>
    <row r="72" spans="14:14">
      <c r="N72" s="5"/>
    </row>
    <row r="73" spans="14:14">
      <c r="N73" s="5"/>
    </row>
    <row r="74" spans="14:14">
      <c r="N74" s="5"/>
    </row>
    <row r="75" spans="14:14">
      <c r="N75" s="5"/>
    </row>
    <row r="76" spans="14:14">
      <c r="N76" s="5"/>
    </row>
    <row r="77" spans="14:14">
      <c r="N77" s="5"/>
    </row>
    <row r="78" spans="14:14">
      <c r="N78" s="5"/>
    </row>
    <row r="79" spans="14:14">
      <c r="N79" s="5"/>
    </row>
    <row r="80" spans="14:14">
      <c r="N80" s="5"/>
    </row>
    <row r="81" spans="14:14">
      <c r="N81" s="5"/>
    </row>
    <row r="82" spans="14:14">
      <c r="N82" s="5"/>
    </row>
    <row r="83" spans="14:14">
      <c r="N83" s="5"/>
    </row>
    <row r="84" spans="14:14">
      <c r="N84" s="5"/>
    </row>
    <row r="85" spans="14:14">
      <c r="N85" s="5"/>
    </row>
    <row r="86" spans="14:14">
      <c r="N86" s="5"/>
    </row>
    <row r="87" spans="14:14">
      <c r="N87" s="5"/>
    </row>
    <row r="88" spans="14:14">
      <c r="N88" s="5"/>
    </row>
    <row r="89" spans="14:14">
      <c r="N89" s="5"/>
    </row>
    <row r="90" spans="14:14">
      <c r="N90" s="5"/>
    </row>
    <row r="91" spans="14:14">
      <c r="N91" s="5"/>
    </row>
    <row r="92" spans="14:14">
      <c r="N92" s="5"/>
    </row>
    <row r="93" spans="14:14">
      <c r="N93" s="5"/>
    </row>
    <row r="94" spans="14:14">
      <c r="N94" s="5"/>
    </row>
    <row r="95" spans="14:14">
      <c r="N95" s="5"/>
    </row>
    <row r="96" spans="14:14">
      <c r="N96" s="5"/>
    </row>
    <row r="97" spans="14:14">
      <c r="N97" s="5"/>
    </row>
    <row r="98" spans="14:14">
      <c r="N98" s="5"/>
    </row>
    <row r="99" spans="14:14">
      <c r="N99" s="5"/>
    </row>
    <row r="100" spans="14:14">
      <c r="N100" s="5"/>
    </row>
    <row r="101" spans="14:14">
      <c r="N101" s="5"/>
    </row>
    <row r="102" spans="14:14">
      <c r="N102" s="5"/>
    </row>
    <row r="103" spans="14:14">
      <c r="N103" s="5"/>
    </row>
    <row r="104" spans="14:14">
      <c r="N104" s="5"/>
    </row>
    <row r="105" spans="14:14">
      <c r="N105" s="5"/>
    </row>
    <row r="106" spans="14:14">
      <c r="N106" s="5"/>
    </row>
    <row r="107" spans="14:14">
      <c r="N107" s="5"/>
    </row>
    <row r="108" spans="14:14">
      <c r="N108" s="5"/>
    </row>
    <row r="109" spans="14:14">
      <c r="N109" s="5"/>
    </row>
    <row r="110" spans="14:14">
      <c r="N110" s="5"/>
    </row>
    <row r="111" spans="14:14">
      <c r="N111" s="5"/>
    </row>
    <row r="112" spans="14:14">
      <c r="N112" s="5"/>
    </row>
    <row r="113" spans="14:14">
      <c r="N113" s="5"/>
    </row>
    <row r="114" spans="14:14">
      <c r="N114" s="5"/>
    </row>
    <row r="115" spans="14:14">
      <c r="N115" s="5"/>
    </row>
    <row r="116" spans="14:14">
      <c r="N116" s="5"/>
    </row>
    <row r="117" spans="14:14">
      <c r="N117" s="5"/>
    </row>
    <row r="118" spans="14:14">
      <c r="N118" s="5"/>
    </row>
    <row r="119" spans="14:14">
      <c r="N119" s="5"/>
    </row>
    <row r="120" spans="14:14">
      <c r="N120" s="5"/>
    </row>
    <row r="121" spans="14:14">
      <c r="N121" s="5"/>
    </row>
    <row r="122" spans="14:14">
      <c r="N122" s="5"/>
    </row>
    <row r="123" spans="14:14">
      <c r="N123" s="5"/>
    </row>
    <row r="124" spans="14:14">
      <c r="N124" s="5"/>
    </row>
    <row r="125" spans="14:14">
      <c r="N125" s="5"/>
    </row>
    <row r="126" spans="14:14">
      <c r="N126" s="5"/>
    </row>
    <row r="127" spans="14:14">
      <c r="N127" s="5"/>
    </row>
    <row r="128" spans="14:14">
      <c r="N128" s="5"/>
    </row>
    <row r="129" spans="14:14">
      <c r="N129" s="5"/>
    </row>
    <row r="130" spans="14:14">
      <c r="N130" s="5"/>
    </row>
    <row r="131" spans="14:14">
      <c r="N131" s="5"/>
    </row>
    <row r="132" spans="14:14">
      <c r="N132" s="5"/>
    </row>
    <row r="133" spans="14:14">
      <c r="N133" s="5"/>
    </row>
    <row r="134" spans="14:14">
      <c r="N134" s="5"/>
    </row>
    <row r="135" spans="14:14">
      <c r="N135" s="5"/>
    </row>
    <row r="136" spans="14:14">
      <c r="N136" s="5"/>
    </row>
    <row r="137" spans="14:14">
      <c r="N137" s="5"/>
    </row>
    <row r="138" spans="14:14">
      <c r="N138" s="5"/>
    </row>
    <row r="139" spans="14:14">
      <c r="N139" s="5"/>
    </row>
    <row r="140" spans="14:14">
      <c r="N140" s="5"/>
    </row>
    <row r="141" spans="14:14">
      <c r="N141" s="5"/>
    </row>
    <row r="142" spans="14:14">
      <c r="N142" s="5"/>
    </row>
    <row r="143" spans="14:14">
      <c r="N143" s="5"/>
    </row>
    <row r="144" spans="14:14">
      <c r="N144" s="5"/>
    </row>
    <row r="145" spans="14:14">
      <c r="N145" s="5"/>
    </row>
    <row r="146" spans="14:14">
      <c r="N146" s="5"/>
    </row>
    <row r="147" spans="14:14">
      <c r="N147" s="5"/>
    </row>
    <row r="148" spans="14:14">
      <c r="N148" s="5"/>
    </row>
    <row r="149" spans="14:14">
      <c r="N149" s="5"/>
    </row>
    <row r="150" spans="14:14">
      <c r="N150" s="5"/>
    </row>
    <row r="151" spans="14:14">
      <c r="N151" s="5"/>
    </row>
    <row r="152" spans="14:14">
      <c r="N152" s="5"/>
    </row>
    <row r="153" spans="14:14">
      <c r="N153" s="5"/>
    </row>
    <row r="154" spans="14:14">
      <c r="N154" s="5"/>
    </row>
    <row r="155" spans="14:14">
      <c r="N155" s="5"/>
    </row>
    <row r="156" spans="14:14">
      <c r="N156" s="5"/>
    </row>
    <row r="157" spans="14:14">
      <c r="N157" s="5"/>
    </row>
    <row r="158" spans="14:14">
      <c r="N158" s="5"/>
    </row>
    <row r="159" spans="14:14">
      <c r="N159" s="5"/>
    </row>
    <row r="160" spans="14:14">
      <c r="N160" s="5"/>
    </row>
    <row r="161" spans="14:14">
      <c r="N161" s="5"/>
    </row>
    <row r="162" spans="14:14">
      <c r="N162" s="5"/>
    </row>
    <row r="163" spans="14:14">
      <c r="N163" s="5"/>
    </row>
    <row r="164" spans="14:14">
      <c r="N164" s="5"/>
    </row>
    <row r="165" spans="14:14">
      <c r="N165" s="5"/>
    </row>
    <row r="166" spans="14:14">
      <c r="N166" s="5"/>
    </row>
    <row r="167" spans="14:14">
      <c r="N167" s="5"/>
    </row>
    <row r="168" spans="14:14">
      <c r="N168" s="5"/>
    </row>
    <row r="169" spans="14:14">
      <c r="N169" s="5"/>
    </row>
    <row r="170" spans="14:14">
      <c r="N170" s="5"/>
    </row>
    <row r="171" spans="14:14">
      <c r="N171" s="5"/>
    </row>
    <row r="172" spans="14:14">
      <c r="N172" s="5"/>
    </row>
    <row r="173" spans="14:14">
      <c r="N173" s="5"/>
    </row>
    <row r="174" spans="14:14">
      <c r="N174" s="5"/>
    </row>
    <row r="175" spans="14:14">
      <c r="N175" s="5"/>
    </row>
    <row r="176" spans="14:14">
      <c r="N176" s="5"/>
    </row>
    <row r="177" spans="14:14">
      <c r="N177" s="5"/>
    </row>
    <row r="178" spans="14:14">
      <c r="N178" s="5"/>
    </row>
    <row r="179" spans="14:14">
      <c r="N179" s="5"/>
    </row>
    <row r="180" spans="14:14">
      <c r="N180" s="5"/>
    </row>
    <row r="181" spans="14:14">
      <c r="N181" s="5"/>
    </row>
    <row r="182" spans="14:14">
      <c r="N182" s="5"/>
    </row>
    <row r="183" spans="14:14">
      <c r="N183" s="5"/>
    </row>
    <row r="184" spans="14:14">
      <c r="N184" s="5"/>
    </row>
    <row r="185" spans="14:14">
      <c r="N185" s="5"/>
    </row>
    <row r="186" spans="14:14">
      <c r="N186" s="5"/>
    </row>
    <row r="187" spans="14:14">
      <c r="N187" s="5"/>
    </row>
    <row r="188" spans="14:14">
      <c r="N188" s="5"/>
    </row>
    <row r="189" spans="14:14">
      <c r="N189" s="5"/>
    </row>
    <row r="190" spans="14:14">
      <c r="N190" s="5"/>
    </row>
    <row r="191" spans="14:14">
      <c r="N191" s="5"/>
    </row>
    <row r="192" spans="14:14">
      <c r="N192" s="5"/>
    </row>
    <row r="193" spans="14:14">
      <c r="N193" s="5"/>
    </row>
    <row r="194" spans="14:14">
      <c r="N194" s="5"/>
    </row>
    <row r="195" spans="14:14">
      <c r="N195" s="5"/>
    </row>
    <row r="196" spans="14:14">
      <c r="N196" s="5"/>
    </row>
    <row r="197" spans="14:14">
      <c r="N197" s="5"/>
    </row>
    <row r="198" spans="14:14">
      <c r="N198" s="5"/>
    </row>
    <row r="199" spans="14:14">
      <c r="N199" s="5"/>
    </row>
    <row r="200" spans="14:14">
      <c r="N200" s="5"/>
    </row>
    <row r="201" spans="14:14">
      <c r="N201" s="5"/>
    </row>
    <row r="202" spans="14:14">
      <c r="N202" s="5"/>
    </row>
    <row r="203" spans="14:14">
      <c r="N203" s="5"/>
    </row>
    <row r="204" spans="14:14">
      <c r="N204" s="5"/>
    </row>
    <row r="205" spans="14:14">
      <c r="N205" s="5"/>
    </row>
    <row r="206" spans="14:14">
      <c r="N206" s="5"/>
    </row>
    <row r="207" spans="14:14">
      <c r="N207" s="5"/>
    </row>
    <row r="208" spans="14:14">
      <c r="N208" s="5"/>
    </row>
    <row r="209" spans="14:14">
      <c r="N209" s="5"/>
    </row>
    <row r="210" spans="14:14">
      <c r="N210" s="5"/>
    </row>
    <row r="211" spans="14:14">
      <c r="N211" s="5"/>
    </row>
    <row r="212" spans="14:14">
      <c r="N212" s="5"/>
    </row>
    <row r="213" spans="14:14">
      <c r="N213" s="5"/>
    </row>
    <row r="214" spans="14:14">
      <c r="N214" s="5"/>
    </row>
    <row r="215" spans="14:14">
      <c r="N215" s="5"/>
    </row>
    <row r="216" spans="14:14">
      <c r="N216" s="5"/>
    </row>
    <row r="217" spans="14:14">
      <c r="N217" s="5"/>
    </row>
    <row r="218" spans="14:14">
      <c r="N218" s="5"/>
    </row>
    <row r="219" spans="14:14">
      <c r="N219" s="5"/>
    </row>
    <row r="220" spans="14:14">
      <c r="N220" s="5"/>
    </row>
    <row r="221" spans="14:14">
      <c r="N221" s="5"/>
    </row>
    <row r="222" spans="14:14">
      <c r="N222" s="5"/>
    </row>
    <row r="223" spans="14:14">
      <c r="N223" s="5"/>
    </row>
    <row r="224" spans="14:14">
      <c r="N224" s="5"/>
    </row>
    <row r="225" spans="14:14">
      <c r="N225" s="5"/>
    </row>
    <row r="226" spans="14:14">
      <c r="N226" s="5"/>
    </row>
    <row r="227" spans="14:14">
      <c r="N227" s="5"/>
    </row>
    <row r="228" spans="14:14">
      <c r="N228" s="5"/>
    </row>
    <row r="229" spans="14:14">
      <c r="N229" s="5"/>
    </row>
    <row r="230" spans="14:14">
      <c r="N230" s="5"/>
    </row>
    <row r="231" spans="14:14">
      <c r="N231" s="5"/>
    </row>
    <row r="232" spans="14:14">
      <c r="N232" s="5"/>
    </row>
    <row r="233" spans="14:14">
      <c r="N233" s="5"/>
    </row>
    <row r="234" spans="14:14">
      <c r="N234" s="5"/>
    </row>
    <row r="235" spans="14:14">
      <c r="N235" s="5"/>
    </row>
    <row r="236" spans="14:14">
      <c r="N236" s="5"/>
    </row>
    <row r="237" spans="14:14">
      <c r="N237" s="5"/>
    </row>
    <row r="238" spans="14:14">
      <c r="N238" s="5"/>
    </row>
    <row r="239" spans="14:14">
      <c r="N239" s="5"/>
    </row>
    <row r="240" spans="14:14">
      <c r="N240" s="5"/>
    </row>
    <row r="241" spans="14:14">
      <c r="N241" s="5"/>
    </row>
    <row r="242" spans="14:14">
      <c r="N242" s="5"/>
    </row>
    <row r="243" spans="14:14">
      <c r="N243" s="5"/>
    </row>
    <row r="244" spans="14:14">
      <c r="N244" s="5"/>
    </row>
    <row r="245" spans="14:14">
      <c r="N245" s="5"/>
    </row>
    <row r="246" spans="14:14">
      <c r="N246" s="5"/>
    </row>
    <row r="247" spans="14:14">
      <c r="N247" s="5"/>
    </row>
    <row r="248" spans="14:14">
      <c r="N248" s="5"/>
    </row>
    <row r="249" spans="14:14">
      <c r="N249" s="5"/>
    </row>
    <row r="250" spans="14:14">
      <c r="N250" s="5"/>
    </row>
    <row r="251" spans="14:14">
      <c r="N251" s="5"/>
    </row>
    <row r="252" spans="14:14">
      <c r="N252" s="5"/>
    </row>
    <row r="253" spans="14:14">
      <c r="N253" s="5"/>
    </row>
    <row r="254" spans="14:14">
      <c r="N254" s="5"/>
    </row>
    <row r="255" spans="14:14">
      <c r="N255" s="5"/>
    </row>
    <row r="256" spans="14:14">
      <c r="N256" s="5"/>
    </row>
    <row r="257" spans="14:14">
      <c r="N257" s="5"/>
    </row>
    <row r="258" spans="14:14">
      <c r="N258" s="5"/>
    </row>
    <row r="259" spans="14:14">
      <c r="N259" s="5"/>
    </row>
    <row r="260" spans="14:14">
      <c r="N260" s="5"/>
    </row>
    <row r="261" spans="14:14">
      <c r="N261" s="5"/>
    </row>
    <row r="262" spans="14:14">
      <c r="N262" s="5"/>
    </row>
    <row r="263" spans="14:14">
      <c r="N263" s="5"/>
    </row>
    <row r="264" spans="14:14">
      <c r="N264" s="5"/>
    </row>
    <row r="265" spans="14:14">
      <c r="N265" s="5"/>
    </row>
    <row r="266" spans="14:14">
      <c r="N266" s="5"/>
    </row>
    <row r="267" spans="14:14">
      <c r="N267" s="5"/>
    </row>
    <row r="268" spans="14:14">
      <c r="N268" s="5"/>
    </row>
    <row r="269" spans="14:14">
      <c r="N269" s="5"/>
    </row>
    <row r="270" spans="14:14">
      <c r="N270" s="5"/>
    </row>
    <row r="271" spans="14:14">
      <c r="N271" s="5"/>
    </row>
    <row r="272" spans="14:14">
      <c r="N272" s="5"/>
    </row>
    <row r="273" spans="14:14">
      <c r="N273" s="5"/>
    </row>
    <row r="274" spans="14:14">
      <c r="N274" s="5"/>
    </row>
    <row r="275" spans="14:14">
      <c r="N275" s="5"/>
    </row>
    <row r="276" spans="14:14">
      <c r="N276" s="5"/>
    </row>
    <row r="277" spans="14:14">
      <c r="N277" s="5"/>
    </row>
    <row r="278" spans="14:14">
      <c r="N278" s="5"/>
    </row>
    <row r="279" spans="14:14">
      <c r="N279" s="5"/>
    </row>
    <row r="280" spans="14:14">
      <c r="N280" s="5"/>
    </row>
    <row r="281" spans="14:14">
      <c r="N281" s="5"/>
    </row>
    <row r="282" spans="14:14">
      <c r="N282" s="5"/>
    </row>
    <row r="283" spans="14:14">
      <c r="N283" s="5"/>
    </row>
    <row r="284" spans="14:14">
      <c r="N284" s="5"/>
    </row>
    <row r="285" spans="14:14">
      <c r="N285" s="5"/>
    </row>
    <row r="286" spans="14:14">
      <c r="N286" s="5"/>
    </row>
    <row r="287" spans="14:14">
      <c r="N287" s="5"/>
    </row>
    <row r="288" spans="14:14">
      <c r="N288" s="5"/>
    </row>
    <row r="289" spans="14:14">
      <c r="N289" s="5"/>
    </row>
    <row r="290" spans="14:14">
      <c r="N290" s="5"/>
    </row>
    <row r="291" spans="14:14">
      <c r="N291" s="5"/>
    </row>
    <row r="292" spans="14:14">
      <c r="N292" s="5"/>
    </row>
    <row r="293" spans="14:14">
      <c r="N293" s="5"/>
    </row>
    <row r="294" spans="14:14">
      <c r="N294" s="5"/>
    </row>
    <row r="295" spans="14:14">
      <c r="N295" s="5"/>
    </row>
    <row r="296" spans="14:14">
      <c r="N296" s="5"/>
    </row>
    <row r="297" spans="14:14">
      <c r="N297" s="5"/>
    </row>
    <row r="298" spans="14:14">
      <c r="N298" s="5"/>
    </row>
    <row r="299" spans="14:14">
      <c r="N299" s="5"/>
    </row>
    <row r="300" spans="14:14">
      <c r="N300" s="5"/>
    </row>
    <row r="301" spans="14:14">
      <c r="N301" s="5"/>
    </row>
    <row r="302" spans="14:14">
      <c r="N302" s="5"/>
    </row>
    <row r="303" spans="14:14">
      <c r="N303" s="5"/>
    </row>
    <row r="304" spans="14:14">
      <c r="N304" s="5"/>
    </row>
    <row r="305" spans="14:14">
      <c r="N305" s="5"/>
    </row>
    <row r="306" spans="14:14">
      <c r="N306" s="5"/>
    </row>
    <row r="307" spans="14:14">
      <c r="N307" s="5"/>
    </row>
    <row r="308" spans="14:14">
      <c r="N308" s="5"/>
    </row>
    <row r="309" spans="14:14">
      <c r="N309" s="5"/>
    </row>
    <row r="310" spans="14:14">
      <c r="N310" s="5"/>
    </row>
    <row r="311" spans="14:14">
      <c r="N311" s="5"/>
    </row>
    <row r="312" spans="14:14">
      <c r="N312" s="5"/>
    </row>
    <row r="313" spans="14:14">
      <c r="N313" s="5"/>
    </row>
    <row r="314" spans="14:14">
      <c r="N314" s="5"/>
    </row>
    <row r="315" spans="14:14">
      <c r="N315" s="5"/>
    </row>
    <row r="316" spans="14:14">
      <c r="N316" s="5"/>
    </row>
    <row r="317" spans="14:14">
      <c r="N317" s="5"/>
    </row>
    <row r="318" spans="14:14">
      <c r="N318" s="5"/>
    </row>
    <row r="319" spans="14:14">
      <c r="N319" s="5"/>
    </row>
    <row r="320" spans="14:14">
      <c r="N320" s="5"/>
    </row>
    <row r="321" spans="14:14">
      <c r="N321" s="5"/>
    </row>
    <row r="322" spans="14:14">
      <c r="N322" s="5"/>
    </row>
    <row r="323" spans="14:14">
      <c r="N323" s="5"/>
    </row>
    <row r="324" spans="14:14">
      <c r="N324" s="5"/>
    </row>
    <row r="325" spans="14:14">
      <c r="N325" s="5"/>
    </row>
    <row r="326" spans="14:14">
      <c r="N326" s="5"/>
    </row>
    <row r="327" spans="14:14">
      <c r="N327" s="5"/>
    </row>
    <row r="328" spans="14:14">
      <c r="N328" s="5"/>
    </row>
    <row r="329" spans="14:14">
      <c r="N329" s="5"/>
    </row>
    <row r="330" spans="14:14">
      <c r="N330" s="5"/>
    </row>
    <row r="331" spans="14:14">
      <c r="N331" s="5"/>
    </row>
    <row r="332" spans="14:14">
      <c r="N332" s="5"/>
    </row>
    <row r="333" spans="14:14">
      <c r="N333" s="5"/>
    </row>
    <row r="334" spans="14:14">
      <c r="N334" s="5"/>
    </row>
    <row r="335" spans="14:14">
      <c r="N335" s="5"/>
    </row>
    <row r="336" spans="14:14">
      <c r="N336" s="5"/>
    </row>
    <row r="337" spans="14:14">
      <c r="N337" s="5"/>
    </row>
    <row r="338" spans="14:14">
      <c r="N338" s="5"/>
    </row>
    <row r="339" spans="14:14">
      <c r="N339" s="5"/>
    </row>
    <row r="340" spans="14:14">
      <c r="N340" s="5"/>
    </row>
    <row r="341" spans="14:14">
      <c r="N341" s="5"/>
    </row>
    <row r="342" spans="14:14">
      <c r="N342" s="5"/>
    </row>
    <row r="343" spans="14:14">
      <c r="N343" s="5"/>
    </row>
    <row r="344" spans="14:14">
      <c r="N344" s="5"/>
    </row>
    <row r="345" spans="14:14">
      <c r="N345" s="5"/>
    </row>
    <row r="346" spans="14:14">
      <c r="N346" s="5"/>
    </row>
    <row r="347" spans="14:14">
      <c r="N347" s="5"/>
    </row>
    <row r="348" spans="14:14">
      <c r="N348" s="5"/>
    </row>
    <row r="349" spans="14:14">
      <c r="N349" s="5"/>
    </row>
    <row r="350" spans="14:14">
      <c r="N350" s="5"/>
    </row>
    <row r="351" spans="14:14">
      <c r="N351" s="5"/>
    </row>
    <row r="352" spans="14:14">
      <c r="N352" s="5"/>
    </row>
    <row r="353" spans="14:14">
      <c r="N353" s="5"/>
    </row>
    <row r="354" spans="14:14">
      <c r="N354" s="5"/>
    </row>
    <row r="355" spans="14:14">
      <c r="N355" s="5"/>
    </row>
    <row r="356" spans="14:14">
      <c r="N356" s="5"/>
    </row>
    <row r="357" spans="14:14">
      <c r="N357" s="5"/>
    </row>
    <row r="358" spans="14:14">
      <c r="N358" s="5"/>
    </row>
    <row r="359" spans="14:14">
      <c r="N359" s="5"/>
    </row>
    <row r="360" spans="14:14">
      <c r="N360" s="5"/>
    </row>
    <row r="361" spans="14:14">
      <c r="N361" s="5"/>
    </row>
    <row r="362" spans="14:14">
      <c r="N362" s="5"/>
    </row>
    <row r="363" spans="14:14">
      <c r="N363" s="5"/>
    </row>
    <row r="364" spans="14:14">
      <c r="N364" s="5"/>
    </row>
    <row r="365" spans="14:14">
      <c r="N365" s="5"/>
    </row>
    <row r="366" spans="14:14">
      <c r="N366" s="5"/>
    </row>
    <row r="367" spans="14:14">
      <c r="N367" s="5"/>
    </row>
    <row r="368" spans="14:14">
      <c r="N368" s="5"/>
    </row>
    <row r="369" spans="14:14">
      <c r="N369" s="5"/>
    </row>
    <row r="370" spans="14:14">
      <c r="N370" s="5"/>
    </row>
    <row r="371" spans="14:14">
      <c r="N371" s="5"/>
    </row>
    <row r="372" spans="14:14">
      <c r="N372" s="5"/>
    </row>
    <row r="373" spans="14:14">
      <c r="N373" s="5"/>
    </row>
    <row r="374" spans="14:14">
      <c r="N374" s="5"/>
    </row>
    <row r="375" spans="14:14">
      <c r="N375" s="5"/>
    </row>
    <row r="376" spans="14:14">
      <c r="N376" s="5"/>
    </row>
    <row r="377" spans="14:14">
      <c r="N377" s="5"/>
    </row>
    <row r="378" spans="14:14">
      <c r="N378" s="5"/>
    </row>
    <row r="379" spans="14:14">
      <c r="N379" s="5"/>
    </row>
    <row r="380" spans="14:14">
      <c r="N380" s="5"/>
    </row>
    <row r="381" spans="14:14">
      <c r="N381" s="5"/>
    </row>
    <row r="382" spans="14:14">
      <c r="N382" s="5"/>
    </row>
    <row r="383" spans="14:14">
      <c r="N383" s="5"/>
    </row>
    <row r="384" spans="14:14">
      <c r="N384" s="5"/>
    </row>
    <row r="385" spans="14:14">
      <c r="N385" s="5"/>
    </row>
    <row r="386" spans="14:14">
      <c r="N386" s="5"/>
    </row>
    <row r="387" spans="14:14">
      <c r="N387" s="5"/>
    </row>
    <row r="388" spans="14:14">
      <c r="N388" s="5"/>
    </row>
    <row r="389" spans="14:14">
      <c r="N389" s="5"/>
    </row>
    <row r="390" spans="14:14">
      <c r="N390" s="5"/>
    </row>
    <row r="391" spans="14:14">
      <c r="N391" s="5"/>
    </row>
    <row r="392" spans="14:14">
      <c r="N392" s="5"/>
    </row>
    <row r="393" spans="14:14">
      <c r="N393" s="5"/>
    </row>
    <row r="394" spans="14:14">
      <c r="N394" s="5"/>
    </row>
    <row r="395" spans="14:14">
      <c r="N395" s="5"/>
    </row>
    <row r="396" spans="14:14">
      <c r="N396" s="5"/>
    </row>
    <row r="397" spans="14:14">
      <c r="N397" s="5"/>
    </row>
    <row r="398" spans="14:14">
      <c r="N398" s="5"/>
    </row>
    <row r="399" spans="14:14">
      <c r="N399" s="5"/>
    </row>
    <row r="400" spans="14:14">
      <c r="N400" s="5"/>
    </row>
    <row r="401" spans="14:14">
      <c r="N401" s="5"/>
    </row>
    <row r="402" spans="14:14">
      <c r="N402" s="5"/>
    </row>
    <row r="403" spans="14:14">
      <c r="N403" s="5"/>
    </row>
    <row r="404" spans="14:14">
      <c r="N404" s="5"/>
    </row>
    <row r="405" spans="14:14">
      <c r="N405" s="5"/>
    </row>
    <row r="406" spans="14:14">
      <c r="N406" s="5"/>
    </row>
    <row r="407" spans="14:14">
      <c r="N407" s="5"/>
    </row>
    <row r="408" spans="14:14">
      <c r="N408" s="5"/>
    </row>
    <row r="409" spans="14:14">
      <c r="N409" s="5"/>
    </row>
    <row r="410" spans="14:14">
      <c r="N410" s="5"/>
    </row>
    <row r="411" spans="14:14">
      <c r="N411" s="5"/>
    </row>
    <row r="412" spans="14:14">
      <c r="N412" s="5"/>
    </row>
    <row r="413" spans="14:14">
      <c r="N413" s="5"/>
    </row>
    <row r="414" spans="14:14">
      <c r="N414" s="5"/>
    </row>
    <row r="415" spans="14:14">
      <c r="N415" s="5"/>
    </row>
    <row r="416" spans="14:14">
      <c r="N416" s="5"/>
    </row>
    <row r="417" spans="14:14">
      <c r="N417" s="5"/>
    </row>
    <row r="418" spans="14:14">
      <c r="N418" s="5"/>
    </row>
    <row r="419" spans="14:14">
      <c r="N419" s="5"/>
    </row>
    <row r="420" spans="14:14">
      <c r="N420" s="5"/>
    </row>
    <row r="421" spans="14:14">
      <c r="N421" s="5"/>
    </row>
    <row r="422" spans="14:14">
      <c r="N422" s="5"/>
    </row>
    <row r="423" spans="14:14">
      <c r="N423" s="5"/>
    </row>
    <row r="424" spans="14:14">
      <c r="N424" s="5"/>
    </row>
    <row r="425" spans="14:14">
      <c r="N425" s="5"/>
    </row>
    <row r="426" spans="14:14">
      <c r="N426" s="5"/>
    </row>
    <row r="427" spans="14:14">
      <c r="N427" s="5"/>
    </row>
    <row r="428" spans="14:14">
      <c r="N428" s="5"/>
    </row>
    <row r="429" spans="14:14">
      <c r="N429" s="5"/>
    </row>
    <row r="430" spans="14:14">
      <c r="N430" s="5"/>
    </row>
    <row r="431" spans="14:14">
      <c r="N431" s="5"/>
    </row>
    <row r="432" spans="14:14">
      <c r="N432" s="5"/>
    </row>
    <row r="433" spans="14:14">
      <c r="N433" s="5"/>
    </row>
    <row r="434" spans="14:14">
      <c r="N434" s="5"/>
    </row>
    <row r="435" spans="14:14">
      <c r="N435" s="5"/>
    </row>
    <row r="436" spans="14:14">
      <c r="N436" s="5"/>
    </row>
    <row r="437" spans="14:14">
      <c r="N437" s="5"/>
    </row>
    <row r="438" spans="14:14">
      <c r="N438" s="5"/>
    </row>
    <row r="439" spans="14:14">
      <c r="N439" s="5"/>
    </row>
    <row r="440" spans="14:14">
      <c r="N440" s="5"/>
    </row>
    <row r="441" spans="14:14">
      <c r="N441" s="5"/>
    </row>
    <row r="442" spans="14:14">
      <c r="N442" s="5"/>
    </row>
    <row r="443" spans="14:14">
      <c r="N443" s="5"/>
    </row>
    <row r="444" spans="14:14">
      <c r="N444" s="5"/>
    </row>
    <row r="445" spans="14:14">
      <c r="N445" s="5"/>
    </row>
    <row r="446" spans="14:14">
      <c r="N446" s="5"/>
    </row>
    <row r="447" spans="14:14">
      <c r="N447" s="5"/>
    </row>
    <row r="448" spans="14:14">
      <c r="N448" s="5"/>
    </row>
    <row r="449" spans="14:14">
      <c r="N449" s="5"/>
    </row>
    <row r="450" spans="14:14">
      <c r="N450" s="5"/>
    </row>
    <row r="451" spans="14:14">
      <c r="N451" s="5"/>
    </row>
    <row r="452" spans="14:14">
      <c r="N452" s="5"/>
    </row>
    <row r="453" spans="14:14">
      <c r="N453" s="5"/>
    </row>
    <row r="454" spans="14:14">
      <c r="N454" s="5"/>
    </row>
    <row r="455" spans="14:14">
      <c r="N455" s="5"/>
    </row>
    <row r="456" spans="14:14">
      <c r="N456" s="5"/>
    </row>
    <row r="457" spans="14:14">
      <c r="N457" s="5"/>
    </row>
    <row r="458" spans="14:14">
      <c r="N458" s="5"/>
    </row>
    <row r="459" spans="14:14">
      <c r="N459" s="5"/>
    </row>
    <row r="460" spans="14:14">
      <c r="N460" s="5"/>
    </row>
    <row r="461" spans="14:14">
      <c r="N461" s="5"/>
    </row>
    <row r="462" spans="14:14">
      <c r="N462" s="5"/>
    </row>
    <row r="463" spans="14:14">
      <c r="N463" s="5"/>
    </row>
    <row r="464" spans="14:14">
      <c r="N464" s="5"/>
    </row>
    <row r="465" spans="14:14">
      <c r="N465" s="5"/>
    </row>
    <row r="466" spans="14:14">
      <c r="N466" s="5"/>
    </row>
    <row r="467" spans="14:14">
      <c r="N467" s="5"/>
    </row>
    <row r="468" spans="14:14">
      <c r="N468" s="5"/>
    </row>
    <row r="469" spans="14:14">
      <c r="N469" s="5"/>
    </row>
    <row r="470" spans="14:14">
      <c r="N470" s="5"/>
    </row>
    <row r="471" spans="14:14">
      <c r="N471" s="5"/>
    </row>
    <row r="472" spans="14:14">
      <c r="N472" s="5"/>
    </row>
    <row r="473" spans="14:14">
      <c r="N473" s="5"/>
    </row>
    <row r="474" spans="14:14">
      <c r="N474" s="5"/>
    </row>
    <row r="475" spans="14:14">
      <c r="N475" s="5"/>
    </row>
    <row r="476" spans="14:14">
      <c r="N476" s="5"/>
    </row>
    <row r="477" spans="14:14">
      <c r="N477" s="5"/>
    </row>
    <row r="478" spans="14:14">
      <c r="N478" s="5"/>
    </row>
    <row r="479" spans="14:14">
      <c r="N479" s="5"/>
    </row>
    <row r="480" spans="14:14">
      <c r="N480" s="5"/>
    </row>
    <row r="481" spans="14:14">
      <c r="N481" s="5"/>
    </row>
    <row r="482" spans="14:14">
      <c r="N482" s="5"/>
    </row>
    <row r="483" spans="14:14">
      <c r="N483" s="5"/>
    </row>
    <row r="484" spans="14:14">
      <c r="N484" s="5"/>
    </row>
    <row r="485" spans="14:14">
      <c r="N485" s="5"/>
    </row>
    <row r="486" spans="14:14">
      <c r="N486" s="5"/>
    </row>
    <row r="487" spans="14:14">
      <c r="N487" s="5"/>
    </row>
    <row r="488" spans="14:14">
      <c r="N488" s="5"/>
    </row>
    <row r="489" spans="14:14">
      <c r="N489" s="5"/>
    </row>
    <row r="490" spans="14:14">
      <c r="N490" s="5"/>
    </row>
    <row r="491" spans="14:14">
      <c r="N491" s="5"/>
    </row>
    <row r="492" spans="14:14">
      <c r="N492" s="5"/>
    </row>
    <row r="493" spans="14:14">
      <c r="N493" s="5"/>
    </row>
    <row r="494" spans="14:14">
      <c r="N494" s="5"/>
    </row>
    <row r="495" spans="14:14">
      <c r="N495" s="5"/>
    </row>
    <row r="496" spans="14:14">
      <c r="N496" s="5"/>
    </row>
    <row r="497" spans="14:14">
      <c r="N497" s="5"/>
    </row>
    <row r="498" spans="14:14">
      <c r="N498" s="5"/>
    </row>
    <row r="499" spans="14:14">
      <c r="N499" s="5"/>
    </row>
    <row r="500" spans="14:14">
      <c r="N500" s="5"/>
    </row>
    <row r="501" spans="14:14">
      <c r="N501" s="5"/>
    </row>
    <row r="502" spans="14:14">
      <c r="N502" s="5"/>
    </row>
    <row r="503" spans="14:14">
      <c r="N503" s="5"/>
    </row>
    <row r="504" spans="14:14">
      <c r="N504" s="5"/>
    </row>
    <row r="505" spans="14:14">
      <c r="N505" s="5"/>
    </row>
    <row r="506" spans="14:14">
      <c r="N506" s="5"/>
    </row>
    <row r="507" spans="14:14">
      <c r="N507" s="5"/>
    </row>
    <row r="508" spans="14:14">
      <c r="N508" s="5"/>
    </row>
    <row r="509" spans="14:14">
      <c r="N509" s="5"/>
    </row>
    <row r="510" spans="14:14">
      <c r="N510" s="5"/>
    </row>
    <row r="511" spans="14:14">
      <c r="N511" s="5"/>
    </row>
    <row r="512" spans="14:14">
      <c r="N512" s="5"/>
    </row>
    <row r="513" spans="14:14">
      <c r="N513" s="5"/>
    </row>
    <row r="514" spans="14:14">
      <c r="N514" s="5"/>
    </row>
    <row r="515" spans="14:14">
      <c r="N515" s="5"/>
    </row>
    <row r="516" spans="14:14">
      <c r="N516" s="5"/>
    </row>
    <row r="517" spans="14:14">
      <c r="N517" s="5"/>
    </row>
    <row r="518" spans="14:14">
      <c r="N518" s="5"/>
    </row>
    <row r="519" spans="14:14">
      <c r="N519" s="5"/>
    </row>
    <row r="520" spans="14:14">
      <c r="N520" s="5"/>
    </row>
    <row r="521" spans="14:14">
      <c r="N521" s="5"/>
    </row>
    <row r="522" spans="14:14">
      <c r="N522" s="5"/>
    </row>
    <row r="523" spans="14:14">
      <c r="N523" s="5"/>
    </row>
    <row r="524" spans="14:14">
      <c r="N524" s="5"/>
    </row>
    <row r="525" spans="14:14">
      <c r="N525" s="5"/>
    </row>
    <row r="526" spans="14:14">
      <c r="N526" s="5"/>
    </row>
    <row r="527" spans="14:14">
      <c r="N527" s="5"/>
    </row>
    <row r="528" spans="14:14">
      <c r="N528" s="5"/>
    </row>
    <row r="529" spans="14:14">
      <c r="N529" s="5"/>
    </row>
    <row r="530" spans="14:14">
      <c r="N530" s="5"/>
    </row>
    <row r="531" spans="14:14">
      <c r="N531" s="5"/>
    </row>
    <row r="532" spans="14:14">
      <c r="N532" s="5"/>
    </row>
    <row r="533" spans="14:14">
      <c r="N533" s="5"/>
    </row>
    <row r="534" spans="14:14">
      <c r="N534" s="5"/>
    </row>
    <row r="535" spans="14:14">
      <c r="N535" s="5"/>
    </row>
    <row r="536" spans="14:14">
      <c r="N536" s="5"/>
    </row>
    <row r="537" spans="14:14">
      <c r="N537" s="5"/>
    </row>
    <row r="538" spans="14:14">
      <c r="N538" s="5"/>
    </row>
    <row r="539" spans="14:14">
      <c r="N539" s="5"/>
    </row>
    <row r="540" spans="14:14">
      <c r="N540" s="5"/>
    </row>
    <row r="541" spans="14:14">
      <c r="N541" s="5"/>
    </row>
    <row r="542" spans="14:14">
      <c r="N542" s="5"/>
    </row>
    <row r="543" spans="14:14">
      <c r="N543" s="5"/>
    </row>
    <row r="544" spans="14:14">
      <c r="N544" s="5"/>
    </row>
    <row r="545" spans="14:14">
      <c r="N545" s="5"/>
    </row>
    <row r="546" spans="14:14">
      <c r="N546" s="5"/>
    </row>
    <row r="547" spans="14:14">
      <c r="N547" s="5"/>
    </row>
    <row r="548" spans="14:14">
      <c r="N548" s="5"/>
    </row>
    <row r="549" spans="14:14">
      <c r="N549" s="5"/>
    </row>
    <row r="550" spans="14:14">
      <c r="N550" s="5"/>
    </row>
    <row r="551" spans="14:14">
      <c r="N551" s="5"/>
    </row>
    <row r="552" spans="14:14">
      <c r="N552" s="5"/>
    </row>
    <row r="553" spans="14:14">
      <c r="N553" s="5"/>
    </row>
    <row r="554" spans="14:14">
      <c r="N554" s="5"/>
    </row>
    <row r="555" spans="14:14">
      <c r="N555" s="5"/>
    </row>
    <row r="556" spans="14:14">
      <c r="N556" s="5"/>
    </row>
    <row r="557" spans="14:14">
      <c r="N557" s="5"/>
    </row>
    <row r="558" spans="14:14">
      <c r="N558" s="5"/>
    </row>
    <row r="559" spans="14:14">
      <c r="N559" s="5"/>
    </row>
    <row r="560" spans="14:14">
      <c r="N560" s="5"/>
    </row>
    <row r="561" spans="14:14">
      <c r="N561" s="5"/>
    </row>
    <row r="562" spans="14:14">
      <c r="N562" s="5"/>
    </row>
    <row r="563" spans="14:14">
      <c r="N563" s="5"/>
    </row>
    <row r="564" spans="14:14">
      <c r="N564" s="5"/>
    </row>
    <row r="565" spans="14:14">
      <c r="N565" s="5"/>
    </row>
    <row r="566" spans="14:14">
      <c r="N566" s="5"/>
    </row>
    <row r="567" spans="14:14">
      <c r="N567" s="5"/>
    </row>
    <row r="568" spans="14:14">
      <c r="N568" s="5"/>
    </row>
    <row r="569" spans="14:14">
      <c r="N569" s="5"/>
    </row>
    <row r="570" spans="14:14">
      <c r="N570" s="5"/>
    </row>
    <row r="571" spans="14:14">
      <c r="N571" s="5"/>
    </row>
    <row r="572" spans="14:14">
      <c r="N572" s="5"/>
    </row>
    <row r="573" spans="14:14">
      <c r="N573" s="5"/>
    </row>
    <row r="574" spans="14:14">
      <c r="N574" s="5"/>
    </row>
    <row r="575" spans="14:14">
      <c r="N575" s="5"/>
    </row>
    <row r="576" spans="14:14">
      <c r="N576" s="5"/>
    </row>
    <row r="577" spans="14:14">
      <c r="N577" s="5"/>
    </row>
    <row r="578" spans="14:14">
      <c r="N578" s="5"/>
    </row>
    <row r="579" spans="14:14">
      <c r="N579" s="5"/>
    </row>
    <row r="580" spans="14:14">
      <c r="N580" s="5"/>
    </row>
    <row r="581" spans="14:14">
      <c r="N581" s="5"/>
    </row>
    <row r="582" spans="14:14">
      <c r="N582" s="5"/>
    </row>
    <row r="583" spans="14:14">
      <c r="N583" s="5"/>
    </row>
    <row r="584" spans="14:14">
      <c r="N584" s="5"/>
    </row>
    <row r="585" spans="14:14">
      <c r="N585" s="5"/>
    </row>
    <row r="586" spans="14:14">
      <c r="N586" s="5"/>
    </row>
    <row r="587" spans="14:14">
      <c r="N587" s="5"/>
    </row>
    <row r="588" spans="14:14">
      <c r="N588" s="5"/>
    </row>
    <row r="589" spans="14:14">
      <c r="N589" s="5"/>
    </row>
    <row r="590" spans="14:14">
      <c r="N590" s="5"/>
    </row>
    <row r="591" spans="14:14">
      <c r="N591" s="5"/>
    </row>
    <row r="592" spans="14:14">
      <c r="N592" s="5"/>
    </row>
    <row r="593" spans="14:14">
      <c r="N593" s="5"/>
    </row>
    <row r="594" spans="14:14">
      <c r="N594" s="5"/>
    </row>
    <row r="595" spans="14:14">
      <c r="N595" s="5"/>
    </row>
    <row r="596" spans="14:14">
      <c r="N596" s="5"/>
    </row>
    <row r="597" spans="14:14">
      <c r="N597" s="5"/>
    </row>
    <row r="598" spans="14:14">
      <c r="N598" s="5"/>
    </row>
    <row r="599" spans="14:14">
      <c r="N599" s="5"/>
    </row>
    <row r="600" spans="14:14">
      <c r="N600" s="5"/>
    </row>
    <row r="601" spans="14:14">
      <c r="N601" s="5"/>
    </row>
    <row r="602" spans="14:14">
      <c r="N602" s="5"/>
    </row>
    <row r="603" spans="14:14">
      <c r="N603" s="5"/>
    </row>
    <row r="604" spans="14:14">
      <c r="N604" s="5"/>
    </row>
    <row r="605" spans="14:14">
      <c r="N605" s="5"/>
    </row>
    <row r="606" spans="14:14">
      <c r="N606" s="5"/>
    </row>
    <row r="607" spans="14:14">
      <c r="N607" s="5"/>
    </row>
    <row r="608" spans="14:14">
      <c r="N608" s="5"/>
    </row>
    <row r="609" spans="14:14">
      <c r="N609" s="5"/>
    </row>
    <row r="610" spans="14:14">
      <c r="N610" s="5"/>
    </row>
    <row r="611" spans="14:14">
      <c r="N611" s="5"/>
    </row>
    <row r="612" spans="14:14">
      <c r="N612" s="5"/>
    </row>
    <row r="613" spans="14:14">
      <c r="N613" s="5"/>
    </row>
    <row r="614" spans="14:14">
      <c r="N614" s="5"/>
    </row>
    <row r="615" spans="14:14">
      <c r="N615" s="5"/>
    </row>
    <row r="616" spans="14:14">
      <c r="N616" s="5"/>
    </row>
    <row r="617" spans="14:14">
      <c r="N617" s="5"/>
    </row>
    <row r="618" spans="14:14">
      <c r="N618" s="5"/>
    </row>
    <row r="619" spans="14:14">
      <c r="N619" s="5"/>
    </row>
    <row r="620" spans="14:14">
      <c r="N620" s="5"/>
    </row>
    <row r="621" spans="14:14">
      <c r="N621" s="5"/>
    </row>
    <row r="622" spans="14:14">
      <c r="N622" s="5"/>
    </row>
    <row r="623" spans="14:14">
      <c r="N623" s="7"/>
    </row>
  </sheetData>
  <mergeCells count="42">
    <mergeCell ref="BJ1:BJ2"/>
    <mergeCell ref="BK1:BK2"/>
    <mergeCell ref="AB1:AB2"/>
    <mergeCell ref="AC1:AC2"/>
    <mergeCell ref="AD1:AD2"/>
    <mergeCell ref="AE1:AE2"/>
    <mergeCell ref="AF1:AF2"/>
    <mergeCell ref="BI1:BI2"/>
    <mergeCell ref="BA1:BD1"/>
    <mergeCell ref="AA1:AA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J1:J2"/>
    <mergeCell ref="K1:K2"/>
    <mergeCell ref="L1:L2"/>
    <mergeCell ref="M1:M2"/>
    <mergeCell ref="N1:N2"/>
    <mergeCell ref="O1:O2"/>
    <mergeCell ref="BE1:BH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AG1:AJ1"/>
    <mergeCell ref="AK1:AN1"/>
    <mergeCell ref="AO1:AR1"/>
    <mergeCell ref="AS1:AV1"/>
    <mergeCell ref="AW1:AZ1"/>
  </mergeCells>
  <pageMargins left="0.7" right="0.7" top="0.75" bottom="0.75" header="0.3" footer="0.3"/>
  <pageSetup paperSize="8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ErrorMessage="1" xr:uid="{00000000-0002-0000-0000-000001000000}">
          <x14:formula1>
            <xm:f>'C:\Users\164699\AppData\Local\Temp\0a9cd5fc-c10a-48ab-bd1f-b61ae9ded8d2_ARDISSTRIESTE-GEN-2023-0034213-P riscontro nostro.zip.8d2\[INTERVENTI_PROGRAMMA_2024_2026_.XLSX]sheet_dati'!#REF!</xm:f>
          </x14:formula1>
          <xm:sqref>V9</xm:sqref>
        </x14:dataValidation>
        <x14:dataValidation type="list" allowBlank="1" showErrorMessage="1" xr:uid="{00000000-0002-0000-0000-000002000000}">
          <x14:formula1>
            <xm:f>'Y:\PROGRAMMAZIONE\2024-2026\aggiornamento programmazione 3 completo\[Programma_triennale_2024_2026 ter.xlsx]sheet_dati'!#REF!</xm:f>
          </x14:formula1>
          <xm:sqref>X16 X10 P10:R10 BJ10 F10:G10 I10:N10 B10 Z10:AA10 AC10 R11:R12 U10:V10 B13:B14 I13:N14 P13:R14 F13:G14 U13:V14 AC13:AC14 Z13:AA14 BJ13:BJ14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Coceani Alessandra</dc:creator>
  <cp:lastModifiedBy>Coceani Alessandra</cp:lastModifiedBy>
  <cp:lastPrinted>2026-04-15T15:05:32Z</cp:lastPrinted>
  <dcterms:created xsi:type="dcterms:W3CDTF">2024-08-27T13:05:54Z</dcterms:created>
  <dcterms:modified xsi:type="dcterms:W3CDTF">2026-04-15T15:10:18Z</dcterms:modified>
</cp:coreProperties>
</file>